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J:\2019\Quarter End\Q1\Supp Pkg\"/>
    </mc:Choice>
  </mc:AlternateContent>
  <bookViews>
    <workbookView xWindow="0" yWindow="0" windowWidth="28800" windowHeight="10800"/>
  </bookViews>
  <sheets>
    <sheet name="Cover Page" sheetId="64" r:id="rId1"/>
    <sheet name="Notes to Readers" sheetId="3" r:id="rId2"/>
    <sheet name="Table of Contents" sheetId="2" r:id="rId3"/>
    <sheet name="T1-Financial Highlights" sheetId="68" r:id="rId4"/>
    <sheet name="T2-Income Statements" sheetId="39" r:id="rId5"/>
    <sheet name="T3-NII" sheetId="67" r:id="rId6"/>
    <sheet name="T4-Balance Sheet" sheetId="38" r:id="rId7"/>
    <sheet name="T5-LUM" sheetId="15" r:id="rId8"/>
    <sheet name="T6-Impaired loans" sheetId="48" r:id="rId9"/>
    <sheet name="T7-PCL by business" sheetId="65" r:id="rId10"/>
    <sheet name="T8-Allowance by business" sheetId="66" r:id="rId11"/>
    <sheet name="Non-GAAP" sheetId="54" r:id="rId12"/>
    <sheet name="Acronyms" sheetId="56" r:id="rId13"/>
  </sheets>
  <definedNames>
    <definedName name="OLE_LINK1" localSheetId="0">'Cover Page'!$D$23</definedName>
    <definedName name="_xlnm.Print_Area" localSheetId="12">Acronyms!$B$1:$N$29</definedName>
    <definedName name="_xlnm.Print_Area" localSheetId="0">'Cover Page'!$A$2:$I$51</definedName>
    <definedName name="_xlnm.Print_Area" localSheetId="11">'Non-GAAP'!$B$1:$B$72</definedName>
    <definedName name="_xlnm.Print_Area" localSheetId="1">'Notes to Readers'!$B$2:$D$25</definedName>
    <definedName name="_xlnm.Print_Area" localSheetId="3">'T1-Financial Highlights'!$B$1:$S$86</definedName>
    <definedName name="_xlnm.Print_Area" localSheetId="4">'T2-Income Statements'!$B$1:$T$53</definedName>
    <definedName name="_xlnm.Print_Area" localSheetId="5">'T3-NII'!$B$1:$W$74</definedName>
    <definedName name="_xlnm.Print_Area" localSheetId="6">'T4-Balance Sheet'!$B$1:$S$41</definedName>
    <definedName name="_xlnm.Print_Area" localSheetId="7">'T5-LUM'!$B$1:$S$46</definedName>
    <definedName name="_xlnm.Print_Area" localSheetId="8">'T6-Impaired loans'!$B$1:$S$27</definedName>
    <definedName name="_xlnm.Print_Area" localSheetId="9">'T7-PCL by business'!$B$1:$K$31</definedName>
    <definedName name="_xlnm.Print_Area" localSheetId="10">'T8-Allowance by business'!$B$1:$K$30</definedName>
    <definedName name="_xlnm.Print_Area" localSheetId="2">'Table of Contents'!$B$2:$G$27</definedName>
    <definedName name="_xlnm.Print_Titles" localSheetId="11">'Non-GAAP'!$1:$3</definedName>
    <definedName name="rngCubeAdd" localSheetId="12">#REF!</definedName>
    <definedName name="rngCubeAdd" localSheetId="0">#REF!</definedName>
    <definedName name="rngCubeAdd" localSheetId="3">#REF!</definedName>
    <definedName name="rngCubeAdd" localSheetId="5">#REF!</definedName>
    <definedName name="rngCubeAdd" localSheetId="9">#REF!</definedName>
    <definedName name="rngCubeAdd" localSheetId="10">#REF!</definedName>
    <definedName name="rngCubeAdd">#REF!</definedName>
    <definedName name="rngMDX1" localSheetId="12">#REF!</definedName>
    <definedName name="rngMDX1" localSheetId="0">#REF!</definedName>
    <definedName name="rngMDX1" localSheetId="3">#REF!</definedName>
    <definedName name="rngMDX1" localSheetId="5">#REF!</definedName>
    <definedName name="rngMDX1" localSheetId="9">#REF!</definedName>
    <definedName name="rngMDX1" localSheetId="10">#REF!</definedName>
    <definedName name="rngMDX1">#REF!</definedName>
    <definedName name="rngMDX2" localSheetId="12">#REF!</definedName>
    <definedName name="rngMDX2" localSheetId="0">#REF!</definedName>
    <definedName name="rngMDX2" localSheetId="3">#REF!</definedName>
    <definedName name="rngMDX2" localSheetId="5">#REF!</definedName>
    <definedName name="rngMDX2" localSheetId="9">#REF!</definedName>
    <definedName name="rngMDX2" localSheetId="10">#REF!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7" hidden="1">'T5-LUM'!$B$1:$S$14</definedName>
    <definedName name="Z_37C6DA02_29F6_4A78_BC73_20D2EFCDA9D0_.wvu.PrintArea" localSheetId="2" hidden="1">'Table of Contents'!$B$1:$D$36</definedName>
  </definedNames>
  <calcPr calcId="152511" calcOnSave="0" concurrentCalc="0"/>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D21" i="2" l="1"/>
  <c r="D22" i="2"/>
  <c r="G12" i="2"/>
  <c r="G13" i="2"/>
  <c r="G14" i="2"/>
  <c r="G16" i="2"/>
  <c r="G17" i="2"/>
  <c r="D17" i="2"/>
  <c r="D18" i="2"/>
</calcChain>
</file>

<file path=xl/sharedStrings.xml><?xml version="1.0" encoding="utf-8"?>
<sst xmlns="http://schemas.openxmlformats.org/spreadsheetml/2006/main" count="1603" uniqueCount="312">
  <si>
    <t>($ THOUSANDS)</t>
  </si>
  <si>
    <t>$</t>
  </si>
  <si>
    <t>Table of Contents</t>
  </si>
  <si>
    <t>Notes to Readers</t>
  </si>
  <si>
    <t>Total</t>
  </si>
  <si>
    <t>Insured</t>
  </si>
  <si>
    <t>Uninsured</t>
  </si>
  <si>
    <t>Commercial</t>
  </si>
  <si>
    <t>N/A</t>
  </si>
  <si>
    <t xml:space="preserve"> </t>
  </si>
  <si>
    <t>Other</t>
  </si>
  <si>
    <t>Q3</t>
  </si>
  <si>
    <t>RESULTS OF OPERATIONS</t>
  </si>
  <si>
    <t>Net income available to common shareholders</t>
  </si>
  <si>
    <t xml:space="preserve">     Weighted average diluted</t>
  </si>
  <si>
    <t>Table 1: Financial highlights</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</si>
  <si>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</si>
  <si>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</si>
  <si>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</si>
  <si>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</si>
  <si>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</si>
  <si>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</si>
  <si>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</si>
  <si>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</si>
  <si>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</si>
  <si>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</si>
  <si>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r>
      <t>Shareholders' equity:</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</si>
  <si>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</si>
  <si>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</si>
  <si>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</si>
  <si>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</si>
  <si>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</si>
  <si>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</si>
  <si>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</si>
  <si>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</si>
  <si>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</si>
  <si>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</si>
  <si>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</si>
  <si>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</si>
  <si>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</si>
  <si>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</si>
  <si>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</si>
  <si>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</si>
  <si>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</si>
  <si>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</si>
  <si>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</si>
  <si>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</si>
  <si>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</si>
  <si>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</si>
  <si>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</si>
  <si>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</si>
  <si>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</si>
  <si>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</si>
  <si>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</si>
  <si>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</si>
  <si>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</si>
  <si>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</si>
  <si>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</si>
  <si>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</si>
  <si>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</si>
  <si>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</si>
  <si>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</si>
  <si>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</si>
  <si>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</si>
  <si>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</si>
  <si>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</si>
  <si>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</si>
  <si>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</si>
  <si>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</si>
  <si>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</si>
  <si>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</si>
  <si>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</si>
  <si>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t>Weighted average basic</t>
  </si>
  <si>
    <t>Weighted average diluted</t>
  </si>
  <si>
    <r>
      <t>($ THOUSANDS)</t>
    </r>
    <r>
      <rPr>
        <vertAlign val="superscript"/>
        <sz val="8"/>
        <color theme="1"/>
        <rFont val="Calibri"/>
        <family val="2"/>
      </rPr>
      <t xml:space="preserve"> </t>
    </r>
  </si>
  <si>
    <t>Highlights</t>
  </si>
  <si>
    <t>Consolidated results of operations</t>
  </si>
  <si>
    <t>Table 2: Interim consolidated statements of income</t>
  </si>
  <si>
    <t>Financial condition</t>
  </si>
  <si>
    <t>Credit quality</t>
  </si>
  <si>
    <t>Page</t>
  </si>
  <si>
    <t>Non-GAAP measures</t>
  </si>
  <si>
    <t>Efficiency Ratio</t>
  </si>
  <si>
    <t>is derived by dividing non-interest expenses by the sum of net revenue.  A lower efficiency ratio reflects a more efficient cost structure.</t>
  </si>
  <si>
    <t>Net revenue</t>
  </si>
  <si>
    <t>Acronyms</t>
  </si>
  <si>
    <t>GAAP</t>
  </si>
  <si>
    <t>Generally Accepted Accounting Principles</t>
  </si>
  <si>
    <t>Net interest margin ("NIM")</t>
  </si>
  <si>
    <t>AOCI</t>
  </si>
  <si>
    <t>Accumulated Other Comprehensive Income (Loss)</t>
  </si>
  <si>
    <t>Gains on securitization activities and income from</t>
  </si>
  <si>
    <t xml:space="preserve">securitization retained interests </t>
  </si>
  <si>
    <t xml:space="preserve">Average </t>
  </si>
  <si>
    <t>Income taxes:</t>
  </si>
  <si>
    <t>Non-interest expenses:</t>
  </si>
  <si>
    <t>Expense</t>
  </si>
  <si>
    <t>Provision for credit losses − rate</t>
  </si>
  <si>
    <t>($ THOUSANDS, EXCEPT SHARE, PER SHARE AMOUNTS 
     AND PERCENTAGES)</t>
  </si>
  <si>
    <t>($ THOUSANDS, EXCEPT PERCENTAGES)</t>
  </si>
  <si>
    <t>2017</t>
  </si>
  <si>
    <t>Earnings per share:</t>
  </si>
  <si>
    <t>2018</t>
  </si>
  <si>
    <t>International Financial Reporting Standards</t>
  </si>
  <si>
    <t>IFRS</t>
  </si>
  <si>
    <t xml:space="preserve">International Accounting Standards Board </t>
  </si>
  <si>
    <t>IASB</t>
  </si>
  <si>
    <t xml:space="preserve">International Accounting Standard </t>
  </si>
  <si>
    <t>IAS</t>
  </si>
  <si>
    <r>
      <t>Q1</t>
    </r>
    <r>
      <rPr>
        <vertAlign val="superscript"/>
        <sz val="8"/>
        <color theme="1"/>
        <rFont val="Calibri"/>
        <family val="2"/>
        <scheme val="minor"/>
      </rPr>
      <t>(1)</t>
    </r>
  </si>
  <si>
    <r>
      <t>Q1</t>
    </r>
    <r>
      <rPr>
        <vertAlign val="superscript"/>
        <sz val="8"/>
        <color rgb="FF000000"/>
        <rFont val="Calibri"/>
        <family val="2"/>
      </rPr>
      <t>(1)</t>
    </r>
  </si>
  <si>
    <r>
      <t>Q2</t>
    </r>
    <r>
      <rPr>
        <vertAlign val="superscript"/>
        <sz val="8"/>
        <color rgb="FF000000"/>
        <rFont val="Calibri"/>
        <family val="2"/>
      </rPr>
      <t>(1)</t>
    </r>
  </si>
  <si>
    <r>
      <t>Q2</t>
    </r>
    <r>
      <rPr>
        <vertAlign val="superscript"/>
        <sz val="8"/>
        <color theme="1"/>
        <rFont val="Calibri"/>
        <family val="2"/>
        <scheme val="minor"/>
      </rPr>
      <t>(1)</t>
    </r>
  </si>
  <si>
    <r>
      <t>Q1</t>
    </r>
    <r>
      <rPr>
        <vertAlign val="superscript"/>
        <sz val="8"/>
        <rFont val="Calibri"/>
        <family val="2"/>
      </rPr>
      <t>(1)</t>
    </r>
  </si>
  <si>
    <r>
      <t>Q3</t>
    </r>
    <r>
      <rPr>
        <vertAlign val="superscript"/>
        <sz val="8"/>
        <color rgb="FF000000"/>
        <rFont val="Calibri"/>
        <family val="2"/>
      </rPr>
      <t>(1)</t>
    </r>
  </si>
  <si>
    <r>
      <t>Q3</t>
    </r>
    <r>
      <rPr>
        <vertAlign val="superscript"/>
        <sz val="8"/>
        <color theme="1"/>
        <rFont val="Calibri"/>
        <family val="2"/>
        <scheme val="minor"/>
      </rPr>
      <t>(1)</t>
    </r>
  </si>
  <si>
    <t>is calculated on an annualized basis and is defined as the provision for credit losses as a percentage of average loan principal outstanding during the period.</t>
  </si>
  <si>
    <r>
      <t>Net (loss) gain on investments</t>
    </r>
    <r>
      <rPr>
        <i/>
        <sz val="8"/>
        <color rgb="FFFF0000"/>
        <rFont val="Calibri"/>
        <family val="2"/>
      </rPr>
      <t xml:space="preserve"> </t>
    </r>
  </si>
  <si>
    <t>Others</t>
  </si>
  <si>
    <t>Loans – Commercial</t>
  </si>
  <si>
    <t>Loans – Retail</t>
  </si>
  <si>
    <t>Loans receivable – Retail</t>
  </si>
  <si>
    <t>Loans receivable – Commercial</t>
  </si>
  <si>
    <t>Loans Under Management</t>
  </si>
  <si>
    <t>Total insured loan principal outstanding</t>
  </si>
  <si>
    <t>Total insured loan principal outstanding percentage</t>
  </si>
  <si>
    <t>Total uninsured loan principal outstanding</t>
  </si>
  <si>
    <t>Total uninsured loan principal outstanding percentage</t>
  </si>
  <si>
    <t>Derecognized</t>
  </si>
  <si>
    <t>Retail</t>
  </si>
  <si>
    <t>Total loan principal outstanding – on Balance Sheet</t>
  </si>
  <si>
    <t>Total loan principal outstanding – off Balance Sheet</t>
  </si>
  <si>
    <t>Total provision for credit losses</t>
  </si>
  <si>
    <t>Total allowance for credit losses</t>
  </si>
  <si>
    <t xml:space="preserve">      Insured loans were deemed to be impaired when payment were contractually past due 365 days.</t>
  </si>
  <si>
    <t>Average</t>
  </si>
  <si>
    <t>Deposits</t>
  </si>
  <si>
    <t xml:space="preserve">Securitization liabilities </t>
  </si>
  <si>
    <t>Average interest earning assets</t>
  </si>
  <si>
    <t>Average interest bearing liabilities</t>
  </si>
  <si>
    <t>Net interest income margin</t>
  </si>
  <si>
    <t>Table 3: Net interest income and margin</t>
  </si>
  <si>
    <t>NIM</t>
  </si>
  <si>
    <t>Total provision</t>
  </si>
  <si>
    <t xml:space="preserve">Stage 1 </t>
  </si>
  <si>
    <t xml:space="preserve">Stage 2 </t>
  </si>
  <si>
    <t xml:space="preserve">Stage 3 </t>
  </si>
  <si>
    <r>
      <t>($ THOUSANDS, EXCEPT PERCENTAGES)</t>
    </r>
    <r>
      <rPr>
        <vertAlign val="superscript"/>
        <sz val="7"/>
        <color theme="1"/>
        <rFont val="Calibri"/>
        <family val="2"/>
      </rPr>
      <t xml:space="preserve"> </t>
    </r>
  </si>
  <si>
    <r>
      <t>Average</t>
    </r>
    <r>
      <rPr>
        <b/>
        <vertAlign val="superscript"/>
        <sz val="8"/>
        <color theme="1"/>
        <rFont val="Calibri"/>
        <family val="2"/>
      </rPr>
      <t xml:space="preserve"> </t>
    </r>
  </si>
  <si>
    <r>
      <t>Average</t>
    </r>
    <r>
      <rPr>
        <vertAlign val="superscript"/>
        <sz val="8"/>
        <color theme="1"/>
        <rFont val="Calibri"/>
        <family val="2"/>
      </rPr>
      <t xml:space="preserve"> </t>
    </r>
  </si>
  <si>
    <r>
      <t>Revenues derived from:</t>
    </r>
    <r>
      <rPr>
        <i/>
        <vertAlign val="superscript"/>
        <sz val="8"/>
        <color theme="1"/>
        <rFont val="Calibri"/>
        <family val="2"/>
      </rPr>
      <t xml:space="preserve"> </t>
    </r>
  </si>
  <si>
    <r>
      <t>Expenses related to:</t>
    </r>
    <r>
      <rPr>
        <i/>
        <vertAlign val="superscript"/>
        <sz val="8"/>
        <color theme="1"/>
        <rFont val="Calibri"/>
        <family val="2"/>
      </rPr>
      <t xml:space="preserve"> </t>
    </r>
  </si>
  <si>
    <t>Debentures</t>
  </si>
  <si>
    <t>Deposits and other</t>
  </si>
  <si>
    <t>Alternative single family mortgages</t>
  </si>
  <si>
    <t>Prime single family mortgages</t>
  </si>
  <si>
    <t>Other retail loans</t>
  </si>
  <si>
    <t>Commercial loans</t>
  </si>
  <si>
    <t>Total Retail loans</t>
  </si>
  <si>
    <t>Multi-unit residential mortgages</t>
  </si>
  <si>
    <t>Total Commercial loans</t>
  </si>
  <si>
    <t xml:space="preserve">Total </t>
  </si>
  <si>
    <t>Specialty financing loans</t>
  </si>
  <si>
    <t>Construction loans</t>
  </si>
  <si>
    <t xml:space="preserve">Net impaired loan assets as a % of portfolio loan assets </t>
  </si>
  <si>
    <t>Total provision for credit losses as a % of average portfolio loan principal</t>
  </si>
  <si>
    <t>Allowance for credit losses as a % of portfolio loan assets</t>
  </si>
  <si>
    <t>is the sum of loan principal reported on the consolidated balance sheet and loan principal derecognized but still managed by the Company.</t>
  </si>
  <si>
    <t>Net Interest Margin</t>
  </si>
  <si>
    <t>Table 4: Interim consolidated balance sheets</t>
  </si>
  <si>
    <t>FOURTH QUARTER 2018
SELECTED SUPPLEMENTAL INFORMATION AND REGULATORY DISCLOSURES</t>
  </si>
  <si>
    <r>
      <rPr>
        <vertAlign val="superscript"/>
        <sz val="8"/>
        <rFont val="Calibri"/>
        <family val="2"/>
      </rPr>
      <t>(1)</t>
    </r>
    <r>
      <rPr>
        <sz val="8"/>
        <rFont val="Calibri"/>
        <family val="2"/>
      </rPr>
      <t xml:space="preserve">  Please refer to the 2018 MD&amp;A for additional discussion regarding the adoption of IFRS 9.  Effective January 1, 2018, the amounts and ratios have been prepared in accordance with IFRS 9. </t>
    </r>
  </si>
  <si>
    <t xml:space="preserve">      Prior year period comparatives were prepared in accordance with IAS 39 and have not been restated.  As a result, current year disclosures are not directly comparable to prior year periods.</t>
  </si>
  <si>
    <r>
      <rPr>
        <vertAlign val="superscript"/>
        <sz val="8"/>
        <rFont val="Calibri"/>
        <family val="2"/>
      </rPr>
      <t>(1)</t>
    </r>
    <r>
      <rPr>
        <sz val="8"/>
        <rFont val="Calibri"/>
        <family val="2"/>
      </rPr>
      <t xml:space="preserve">  Please refer to the 2018 MD&amp;A for additional discussion regarding the adoption of IFRS 9.  Effective January 1, 2018, the amounts have been prepared in accordance with IFRS 9. </t>
    </r>
  </si>
  <si>
    <r>
      <t>Q4</t>
    </r>
    <r>
      <rPr>
        <b/>
        <vertAlign val="superscript"/>
        <sz val="8"/>
        <color rgb="FF000000"/>
        <rFont val="Calibri"/>
        <family val="2"/>
      </rPr>
      <t>(1)</t>
    </r>
  </si>
  <si>
    <r>
      <rPr>
        <vertAlign val="superscript"/>
        <sz val="8"/>
        <rFont val="Calibri"/>
        <family val="2"/>
      </rPr>
      <t>(2)</t>
    </r>
    <r>
      <rPr>
        <sz val="8"/>
        <rFont val="Calibri"/>
        <family val="2"/>
      </rPr>
      <t xml:space="preserve">  Retained earnings as at January 1, 2018 were restated by adding $5.5 million as a result of adoption of IFRS 9.</t>
    </r>
  </si>
  <si>
    <r>
      <rPr>
        <vertAlign val="superscript"/>
        <sz val="8"/>
        <rFont val="Calibri"/>
        <family val="2"/>
      </rPr>
      <t>(3)</t>
    </r>
    <r>
      <rPr>
        <sz val="8"/>
        <rFont val="Calibri"/>
        <family val="2"/>
      </rPr>
      <t xml:space="preserve">  AOCI as at January 1, 2018 were restated by adding $1.4 million as a result of adoption of IFRS 9.</t>
    </r>
  </si>
  <si>
    <r>
      <t xml:space="preserve">   Accumulated other comprehensive loss ("AOCI")</t>
    </r>
    <r>
      <rPr>
        <vertAlign val="superscript"/>
        <sz val="8"/>
        <color rgb="FF000000"/>
        <rFont val="Calibri"/>
        <family val="2"/>
      </rPr>
      <t>(3)</t>
    </r>
  </si>
  <si>
    <r>
      <t xml:space="preserve">   Retained earnings</t>
    </r>
    <r>
      <rPr>
        <vertAlign val="superscript"/>
        <sz val="8"/>
        <color rgb="FF000000"/>
        <rFont val="Calibri"/>
        <family val="2"/>
      </rPr>
      <t>(2)</t>
    </r>
  </si>
  <si>
    <r>
      <t>Q4</t>
    </r>
    <r>
      <rPr>
        <b/>
        <vertAlign val="superscript"/>
        <sz val="8"/>
        <color theme="1"/>
        <rFont val="Calibri"/>
        <family val="2"/>
        <scheme val="minor"/>
      </rPr>
      <t>(1)</t>
    </r>
  </si>
  <si>
    <t xml:space="preserve">Commercial </t>
  </si>
  <si>
    <r>
      <t>Gross impaired loan assets</t>
    </r>
    <r>
      <rPr>
        <b/>
        <vertAlign val="superscript"/>
        <sz val="8"/>
        <color theme="1"/>
        <rFont val="Calibri"/>
        <family val="2"/>
      </rPr>
      <t>(2)</t>
    </r>
  </si>
  <si>
    <t xml:space="preserve">      Under IAS 39, uninsured loans were deemed to be impaired at the earlier of the date they have been individually provided for or when they have been in arrears over 90 days;</t>
  </si>
  <si>
    <r>
      <rPr>
        <vertAlign val="superscript"/>
        <sz val="8"/>
        <rFont val="Calibri"/>
        <family val="2"/>
      </rPr>
      <t xml:space="preserve">(2) </t>
    </r>
    <r>
      <rPr>
        <sz val="8"/>
        <rFont val="Calibri"/>
        <family val="2"/>
      </rPr>
      <t xml:space="preserve"> Under IFRS 9, loans are reassessed and deemed to be impaired at the earlier of the date they have been individually provided for or when they have been in arrears for 90 days or greater.  </t>
    </r>
  </si>
  <si>
    <r>
      <t>Net impaired loan assets</t>
    </r>
    <r>
      <rPr>
        <b/>
        <vertAlign val="superscript"/>
        <sz val="8"/>
        <color theme="1"/>
        <rFont val="Calibri"/>
        <family val="2"/>
      </rPr>
      <t>(3)</t>
    </r>
  </si>
  <si>
    <r>
      <rPr>
        <vertAlign val="superscript"/>
        <sz val="8"/>
        <rFont val="Calibri"/>
        <family val="2"/>
      </rPr>
      <t>(3)</t>
    </r>
    <r>
      <rPr>
        <sz val="8"/>
        <rFont val="Calibri"/>
        <family val="2"/>
      </rPr>
      <t xml:space="preserve">  Net impaired loan assets reflect gross impaired loans less stage 3 allowances under IFRS 9 and were reported as gross impaired loans less individual allowances under IAS 39.  </t>
    </r>
  </si>
  <si>
    <r>
      <rPr>
        <vertAlign val="superscript"/>
        <sz val="8"/>
        <rFont val="Calibri"/>
        <family val="2"/>
      </rPr>
      <t>(2)</t>
    </r>
    <r>
      <rPr>
        <sz val="8"/>
        <rFont val="Calibri"/>
        <family val="2"/>
      </rPr>
      <t xml:space="preserve">  See Non-GAAP Measures section.</t>
    </r>
  </si>
  <si>
    <r>
      <t>Balance</t>
    </r>
    <r>
      <rPr>
        <b/>
        <vertAlign val="superscript"/>
        <sz val="8"/>
        <color theme="1"/>
        <rFont val="Calibri"/>
        <family val="2"/>
      </rPr>
      <t>(1)</t>
    </r>
  </si>
  <si>
    <r>
      <t>Balance</t>
    </r>
    <r>
      <rPr>
        <vertAlign val="superscript"/>
        <sz val="8"/>
        <color theme="1"/>
        <rFont val="Calibri"/>
        <family val="2"/>
      </rPr>
      <t>(1)</t>
    </r>
  </si>
  <si>
    <r>
      <rPr>
        <vertAlign val="superscript"/>
        <sz val="8"/>
        <rFont val="Calibri"/>
        <family val="2"/>
      </rPr>
      <t>(1)</t>
    </r>
    <r>
      <rPr>
        <sz val="8"/>
        <rFont val="Calibri"/>
        <family val="2"/>
      </rPr>
      <t xml:space="preserve">  Average balances are calculated based on the daily average balances outstanding during the period.</t>
    </r>
  </si>
  <si>
    <t>Table 5: Loan principal under administration – by lending business</t>
  </si>
  <si>
    <t>Table 6: Impaired loans - by lending business</t>
  </si>
  <si>
    <t>Table 7: Provision for credit losses - by lending business (under IFRS 9)</t>
  </si>
  <si>
    <t>Table 8: Allowance for credit losses  - by lending business (under IFRS 9)</t>
  </si>
  <si>
    <r>
      <t>Q4</t>
    </r>
    <r>
      <rPr>
        <b/>
        <vertAlign val="superscript"/>
        <sz val="9"/>
        <rFont val="Calibri"/>
        <family val="2"/>
      </rPr>
      <t>(1)</t>
    </r>
  </si>
  <si>
    <r>
      <t>Q3</t>
    </r>
    <r>
      <rPr>
        <vertAlign val="superscript"/>
        <sz val="9"/>
        <rFont val="Calibri"/>
        <family val="2"/>
      </rPr>
      <t>(1)</t>
    </r>
  </si>
  <si>
    <r>
      <t>Q2</t>
    </r>
    <r>
      <rPr>
        <vertAlign val="superscript"/>
        <sz val="9"/>
        <rFont val="Calibri"/>
        <family val="2"/>
      </rPr>
      <t>(1)</t>
    </r>
  </si>
  <si>
    <r>
      <t>Q1</t>
    </r>
    <r>
      <rPr>
        <vertAlign val="superscript"/>
        <sz val="9"/>
        <rFont val="Calibri"/>
        <family val="2"/>
      </rPr>
      <t>(1)</t>
    </r>
  </si>
  <si>
    <t>Net income</t>
  </si>
  <si>
    <t>Net interest income</t>
  </si>
  <si>
    <t>Total revenue</t>
  </si>
  <si>
    <t>BALANCE SHEET</t>
  </si>
  <si>
    <t>Total assets</t>
  </si>
  <si>
    <t>Shareholders' equity</t>
  </si>
  <si>
    <t>Total assets held for regulatory purposes as a % of total 
     Equitable Bank assets</t>
  </si>
  <si>
    <t>Total liquid assets as a % of total assets</t>
  </si>
  <si>
    <t>Deposit principal</t>
  </si>
  <si>
    <t xml:space="preserve">     Q2 2018 and YTD 2018 results are also adjusted for the after-tax write-down of unamortized upfront costs associated with the reduction of the Company's secured backstop facility.</t>
  </si>
  <si>
    <t>Table 1: Financial highlights (continued)</t>
  </si>
  <si>
    <t>CREDIT QUALITY</t>
  </si>
  <si>
    <t>Provision for credit losses</t>
  </si>
  <si>
    <r>
      <t>Provision for credit losses − rate</t>
    </r>
    <r>
      <rPr>
        <vertAlign val="superscript"/>
        <sz val="8"/>
        <rFont val="Calibri"/>
        <family val="2"/>
      </rPr>
      <t>(2)</t>
    </r>
  </si>
  <si>
    <t>SHARE CAPITAL</t>
  </si>
  <si>
    <t>Common shares outstanding</t>
  </si>
  <si>
    <r>
      <t>Book value per common share</t>
    </r>
    <r>
      <rPr>
        <vertAlign val="superscript"/>
        <sz val="8"/>
        <rFont val="Calibri"/>
        <family val="2"/>
      </rPr>
      <t>(2)(4)</t>
    </r>
  </si>
  <si>
    <t>Common share price – close</t>
  </si>
  <si>
    <t>Common share market capitalization</t>
  </si>
  <si>
    <r>
      <t>Dividends declared per:</t>
    </r>
    <r>
      <rPr>
        <vertAlign val="superscript"/>
        <sz val="8"/>
        <rFont val="Calibri"/>
        <family val="2"/>
      </rPr>
      <t>(5)</t>
    </r>
  </si>
  <si>
    <t xml:space="preserve">     Common share</t>
  </si>
  <si>
    <t xml:space="preserve">     Preferred share – Series 3 </t>
  </si>
  <si>
    <r>
      <t>Dividend Yield</t>
    </r>
    <r>
      <rPr>
        <vertAlign val="superscript"/>
        <sz val="8"/>
        <rFont val="Calibri"/>
        <family val="2"/>
      </rPr>
      <t>(2)</t>
    </r>
  </si>
  <si>
    <r>
      <t>Dividend Payout</t>
    </r>
    <r>
      <rPr>
        <vertAlign val="superscript"/>
        <sz val="8"/>
        <rFont val="Calibri"/>
        <family val="2"/>
      </rPr>
      <t>(2)</t>
    </r>
  </si>
  <si>
    <r>
      <t>EQUITABLE BANK CAPITAL RATIOS</t>
    </r>
    <r>
      <rPr>
        <b/>
        <vertAlign val="superscript"/>
        <sz val="8"/>
        <rFont val="Calibri"/>
        <family val="2"/>
      </rPr>
      <t>(2)(6)</t>
    </r>
  </si>
  <si>
    <t>Risk-weighted assets ("RWA")</t>
  </si>
  <si>
    <t>CET1 Ratio</t>
  </si>
  <si>
    <t>Tier 1 Capital Ratio</t>
  </si>
  <si>
    <t>Total Capital Ratio</t>
  </si>
  <si>
    <t xml:space="preserve">Leverage Ratio </t>
  </si>
  <si>
    <r>
      <rPr>
        <vertAlign val="superscript"/>
        <sz val="8"/>
        <rFont val="Calibri"/>
        <family val="2"/>
      </rPr>
      <t>(4)</t>
    </r>
    <r>
      <rPr>
        <sz val="8"/>
        <rFont val="Calibri"/>
        <family val="2"/>
      </rPr>
      <t xml:space="preserve">  The adoption of IFRS 9 resulted in a $0.42 increase in our book value per common share as at January 1, 2018.</t>
    </r>
  </si>
  <si>
    <r>
      <rPr>
        <vertAlign val="superscript"/>
        <sz val="8"/>
        <rFont val="Calibri"/>
        <family val="2"/>
      </rPr>
      <t xml:space="preserve">(5) </t>
    </r>
    <r>
      <rPr>
        <sz val="8"/>
        <rFont val="Calibri"/>
        <family val="2"/>
      </rPr>
      <t xml:space="preserve"> YTD dividends declared per share may not equal the sum of the quarterly dividends per share as a result of rounding.</t>
    </r>
  </si>
  <si>
    <r>
      <rPr>
        <vertAlign val="superscript"/>
        <sz val="8"/>
        <rFont val="Calibri"/>
        <family val="2"/>
      </rPr>
      <t>(6)</t>
    </r>
    <r>
      <rPr>
        <sz val="8"/>
        <rFont val="Calibri"/>
        <family val="2"/>
      </rPr>
      <t xml:space="preserve">  Effective January 1, 2018, the Bank adopted IFRS 9 and the transitional impact on regulatory capital and RWA was recognized upon adoption.</t>
    </r>
  </si>
  <si>
    <r>
      <rPr>
        <vertAlign val="superscript"/>
        <sz val="8"/>
        <rFont val="Calibri"/>
        <family val="2"/>
      </rPr>
      <t>(3)</t>
    </r>
    <r>
      <rPr>
        <sz val="8"/>
        <rFont val="Calibri"/>
        <family val="2"/>
      </rPr>
      <t xml:space="preserve">  Increases in this ratio reflect reduced efficiencies, whereas decreases reflect improved efficiencies.</t>
    </r>
  </si>
  <si>
    <r>
      <rPr>
        <vertAlign val="superscript"/>
        <sz val="8"/>
        <rFont val="Calibri"/>
        <family val="2"/>
      </rPr>
      <t xml:space="preserve">(4)  </t>
    </r>
    <r>
      <rPr>
        <sz val="8"/>
        <rFont val="Calibri"/>
        <family val="2"/>
      </rPr>
      <t xml:space="preserve">These adjusted results are derived by removing after-tax mark-to-market gains/losses on certain preferred shares and derivatives from reported results. </t>
    </r>
  </si>
  <si>
    <r>
      <rPr>
        <vertAlign val="superscript"/>
        <sz val="8"/>
        <rFont val="Calibri"/>
        <family val="2"/>
      </rPr>
      <t xml:space="preserve">(5) </t>
    </r>
    <r>
      <rPr>
        <sz val="8"/>
        <rFont val="Calibri"/>
        <family val="2"/>
      </rPr>
      <t xml:space="preserve"> YTD EPS may not equal the sum of the quarterly EPS' as a result of rounding and the computation of in the money options for the year versus the quarter.</t>
    </r>
  </si>
  <si>
    <r>
      <rPr>
        <vertAlign val="superscript"/>
        <sz val="8"/>
        <rFont val="Calibri"/>
        <family val="2"/>
      </rPr>
      <t>(6)</t>
    </r>
    <r>
      <rPr>
        <sz val="8"/>
        <rFont val="Calibri"/>
        <family val="2"/>
      </rPr>
      <t xml:space="preserve">  See Non-GAAP Measures section.</t>
    </r>
  </si>
  <si>
    <r>
      <t>Efficiency Ratio</t>
    </r>
    <r>
      <rPr>
        <vertAlign val="superscript"/>
        <sz val="8"/>
        <rFont val="Calibri"/>
        <family val="2"/>
      </rPr>
      <t>(2)(3)</t>
    </r>
  </si>
  <si>
    <t>Loans receivable</t>
  </si>
  <si>
    <r>
      <t>Adjusted net income</t>
    </r>
    <r>
      <rPr>
        <vertAlign val="superscript"/>
        <sz val="8"/>
        <rFont val="Calibri"/>
        <family val="2"/>
      </rPr>
      <t>(4)</t>
    </r>
  </si>
  <si>
    <r>
      <t>EPS – basic</t>
    </r>
    <r>
      <rPr>
        <vertAlign val="superscript"/>
        <sz val="8"/>
        <rFont val="Calibri"/>
        <family val="2"/>
      </rPr>
      <t>(5)</t>
    </r>
  </si>
  <si>
    <r>
      <t>EPS – diluted</t>
    </r>
    <r>
      <rPr>
        <vertAlign val="superscript"/>
        <sz val="8"/>
        <rFont val="Calibri"/>
        <family val="2"/>
      </rPr>
      <t>(5)</t>
    </r>
  </si>
  <si>
    <r>
      <t>Adjusted EPS – diluted</t>
    </r>
    <r>
      <rPr>
        <vertAlign val="superscript"/>
        <sz val="8"/>
        <rFont val="Calibri"/>
        <family val="2"/>
      </rPr>
      <t>(4)</t>
    </r>
  </si>
  <si>
    <r>
      <t>ROE</t>
    </r>
    <r>
      <rPr>
        <vertAlign val="superscript"/>
        <sz val="8"/>
        <rFont val="Calibri"/>
        <family val="2"/>
      </rPr>
      <t>(6)</t>
    </r>
  </si>
  <si>
    <r>
      <t>Adjusted ROE</t>
    </r>
    <r>
      <rPr>
        <vertAlign val="superscript"/>
        <sz val="8"/>
        <rFont val="Calibri"/>
        <family val="2"/>
      </rPr>
      <t>(4)</t>
    </r>
  </si>
  <si>
    <r>
      <t>Return on average assets</t>
    </r>
    <r>
      <rPr>
        <vertAlign val="superscript"/>
        <sz val="8"/>
        <rFont val="Calibri"/>
        <family val="2"/>
      </rPr>
      <t>(6)</t>
    </r>
  </si>
  <si>
    <r>
      <t>Return on RWA</t>
    </r>
    <r>
      <rPr>
        <vertAlign val="superscript"/>
        <sz val="8"/>
        <rFont val="Calibri"/>
        <family val="2"/>
      </rPr>
      <t>(6)</t>
    </r>
  </si>
  <si>
    <r>
      <t>Assets Under Management</t>
    </r>
    <r>
      <rPr>
        <vertAlign val="superscript"/>
        <sz val="8"/>
        <rFont val="Calibri"/>
        <family val="2"/>
      </rPr>
      <t>(6)</t>
    </r>
  </si>
  <si>
    <r>
      <t>Loans Under Management</t>
    </r>
    <r>
      <rPr>
        <vertAlign val="superscript"/>
        <sz val="8"/>
        <rFont val="Calibri"/>
        <family val="2"/>
      </rPr>
      <t>(6)</t>
    </r>
  </si>
  <si>
    <r>
      <t>Liquid assets</t>
    </r>
    <r>
      <rPr>
        <vertAlign val="superscript"/>
        <sz val="8"/>
        <rFont val="Calibri"/>
        <family val="2"/>
      </rPr>
      <t>(6)</t>
    </r>
  </si>
  <si>
    <t xml:space="preserve">      Prior period net impaired mortgages equals to gross impaired mortgage assets less individual allowances.</t>
  </si>
  <si>
    <r>
      <rPr>
        <vertAlign val="superscript"/>
        <sz val="8"/>
        <rFont val="Calibri"/>
        <family val="2"/>
      </rPr>
      <t xml:space="preserve">(3)  </t>
    </r>
    <r>
      <rPr>
        <sz val="8"/>
        <rFont val="Calibri"/>
        <family val="2"/>
      </rPr>
      <t xml:space="preserve">Effective January 1, 2018, as a result of adoption of IFRS 9, net impaired mortgages have been revised to include all mortgages that are in arrears 90 days or greater and reflect gross impaired mortgage assets </t>
    </r>
  </si>
  <si>
    <t xml:space="preserve">      less stage 3 allowances.  Prior period net impaired mortgages are presented under IAS 39 and do not include insured mortgages that are less than 365 days in arrears. </t>
  </si>
  <si>
    <t>Allowance for credit losses as a % of total loan assets</t>
  </si>
  <si>
    <r>
      <t>Net impaired loans as a % of total loan assets</t>
    </r>
    <r>
      <rPr>
        <vertAlign val="superscript"/>
        <sz val="8"/>
        <rFont val="Calibri"/>
        <family val="2"/>
      </rPr>
      <t>(3)</t>
    </r>
  </si>
  <si>
    <t>Assets Under Management  ("AUM")</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</si>
  <si>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</si>
  <si>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</si>
  <si>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</si>
  <si>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</si>
  <si>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</si>
  <si>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the Bank in accordance with OSFI's Capital Adequacy Requirements ("CAR") Guideline.</t>
  </si>
  <si>
    <t>Dividend Payout ratio</t>
  </si>
  <si>
    <t>Dividend Yield</t>
  </si>
  <si>
    <t>is calculated on an annualized basis and is defined as dividend per common share divided by average of high and low price per common share for the period.</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</si>
  <si>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</si>
  <si>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</si>
  <si>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</si>
  <si>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the Bank in accordance with OSFI's CAR Guideline. </t>
  </si>
  <si>
    <t>Liquid assets</t>
  </si>
  <si>
    <t>is a measure of the Company’s cash or assets that can be readily converted into cash, which are held for the purposes of funding mortgages, deposit maturities, and the</t>
  </si>
  <si>
    <t>ability to collect other receivables and settle other obligations.</t>
  </si>
  <si>
    <t>Return on average assets</t>
  </si>
  <si>
    <t>is calculated on an annualized basis and is defined as net income as a percentage of average month-end total assets balances outstanding during the period.</t>
  </si>
  <si>
    <t>Return on shareholders’ equity ("ROE")</t>
  </si>
  <si>
    <t xml:space="preserve">is calculated on an annualized basis and is defined as net income available to common shareholders as a percentage of the weighted average common equity outstanding during the period.  </t>
  </si>
  <si>
    <t>represents the Bank’s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</si>
  <si>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</si>
  <si>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</si>
  <si>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</si>
  <si>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the Bank’s eligible stage 1 and 2 allowance (collective allowance under IAS 39) and subordinated debentures.</t>
  </si>
  <si>
    <t>Tier 1 Ratio</t>
  </si>
  <si>
    <t>is calculated by dividing Tier 1 Capital by Total RWA.  This ratio is calculated for the Bank in accordance with OSFI's CAR Guideline.</t>
  </si>
  <si>
    <t>Total Capital</t>
  </si>
  <si>
    <t>equals to Tier 1 plus Tier 2 Capital.</t>
  </si>
  <si>
    <t>is calculated by dividing Total Capital by Total RWA.  This ratio is calculated for the Bank in accordance with OSFI's CAR Guideline.</t>
  </si>
  <si>
    <r>
      <rPr>
        <vertAlign val="superscript"/>
        <sz val="8"/>
        <rFont val="Calibri"/>
        <family val="2"/>
      </rPr>
      <t>(3)</t>
    </r>
    <r>
      <rPr>
        <sz val="8"/>
        <rFont val="Calibri"/>
        <family val="2"/>
      </rPr>
      <t xml:space="preserve">  Since its establishment in June 2017, there have been no draws on the secured backstop funding facility.</t>
    </r>
  </si>
  <si>
    <r>
      <t>Secured backstop funding facility</t>
    </r>
    <r>
      <rPr>
        <vertAlign val="superscript"/>
        <sz val="8"/>
        <color theme="1"/>
        <rFont val="Calibri"/>
        <family val="2"/>
      </rPr>
      <t>(3)</t>
    </r>
  </si>
  <si>
    <r>
      <t>Equity securities</t>
    </r>
    <r>
      <rPr>
        <vertAlign val="superscript"/>
        <sz val="8"/>
        <color theme="1"/>
        <rFont val="Calibri"/>
        <family val="2"/>
      </rPr>
      <t>(2)</t>
    </r>
  </si>
  <si>
    <t>rate</t>
  </si>
  <si>
    <t>DISCLOSURES UPDATED UNDER NEW REPORTING FORMAT</t>
  </si>
  <si>
    <t>is the sum of total assets reported on the consolidated balance sheet and loan principal derecognized but still managed by the Company.</t>
  </si>
  <si>
    <t>is calculated on an annualized basis by dividing net interest income by the average total interest earning assets for the period.</t>
  </si>
  <si>
    <t>is calculated as the sum of net interest income and other income.</t>
  </si>
  <si>
    <t>is defined as dividend per common share as a percentage of diluted earnings per share.</t>
  </si>
  <si>
    <t>CAR</t>
  </si>
  <si>
    <t xml:space="preserve">Capital Adequacy Requirements </t>
  </si>
  <si>
    <t>EPS</t>
  </si>
  <si>
    <t>Earnings per Share</t>
  </si>
  <si>
    <t>OSFI</t>
  </si>
  <si>
    <t xml:space="preserve">Office of the Superintendent of Financial Institutions Canada </t>
  </si>
  <si>
    <t>Stage 1 allowance</t>
  </si>
  <si>
    <t>Stage 2 allowance</t>
  </si>
  <si>
    <t>Stage allowance 3</t>
  </si>
  <si>
    <r>
      <rPr>
        <vertAlign val="superscript"/>
        <sz val="8"/>
        <rFont val="Calibri"/>
        <family val="2"/>
      </rPr>
      <t>(2)</t>
    </r>
    <r>
      <rPr>
        <sz val="8"/>
        <rFont val="Calibri"/>
        <family val="2"/>
      </rPr>
      <t xml:space="preserve">  The Efficiency Ratio calculation does not include TEB adjustments.</t>
    </r>
  </si>
  <si>
    <t>Mortgages – to Corporates</t>
  </si>
  <si>
    <t>Mortgages – to Small Business</t>
  </si>
  <si>
    <t>DISCLOSURES REMAIN UNCHANGED UNDER NEW REPORTING FORMAT</t>
  </si>
  <si>
    <r>
      <rPr>
        <vertAlign val="superscript"/>
        <sz val="8"/>
        <rFont val="Calibri"/>
        <family val="2"/>
      </rPr>
      <t>(2)</t>
    </r>
    <r>
      <rPr>
        <sz val="8"/>
        <rFont val="Calibri"/>
        <family val="2"/>
      </rPr>
      <t xml:space="preserve">  For simplicity, TEB adjustments have been removed from the NIM calculation for all the periods.</t>
    </r>
  </si>
  <si>
    <t>Risk-weighted assets (“RWA”)</t>
  </si>
  <si>
    <t>is calculated on an annualized basis and is defined as net income as a percentage of average risk-weighted assets during the period.</t>
  </si>
  <si>
    <t>Return on RWA</t>
  </si>
  <si>
    <t>Loans Under Management ("LUM")</t>
  </si>
  <si>
    <t>Table 3: Net interest income and margin (continued)</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</si>
</sst>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_-&quot;$&quot;* #,##0.00_-;\-&quot;$&quot;* #,##0.00_-;_-&quot;$&quot;* &quot;-&quot;??_-;_-@_-"/>
    <numFmt numFmtId="177" formatCode="0.00%;[Red]\(0.00%\)"/>
    <numFmt numFmtId="178" formatCode="0.000%;\(0.000%\);&quot;-%&quot;"/>
    <numFmt numFmtId="179" formatCode="0.00%;\(0.00%\);&quot;-%&quot;"/>
  </numFmts>
  <fonts count="127">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vertAlign val="superscript"/>
      <sz val="8"/>
      <color theme="1"/>
      <name val="Calibri"/>
      <family val="2"/>
      <scheme val="minor"/>
    </font>
    <font>
      <i/>
      <sz val="7"/>
      <color theme="1"/>
      <name val="Calibri"/>
      <family val="2"/>
      <scheme val="minor"/>
    </font>
    <font>
      <b/>
      <sz val="1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sz val="8"/>
      <color indexed="8"/>
      <name val="Calibri"/>
      <family val="2"/>
    </font>
    <font>
      <sz val="8"/>
      <name val="Calibri"/>
      <family val="2"/>
    </font>
    <font>
      <vertAlign val="superscript"/>
      <sz val="8"/>
      <name val="Calibri"/>
      <family val="2"/>
    </font>
    <font>
      <b/>
      <vertAlign val="superscript"/>
      <sz val="8"/>
      <name val="Calibri"/>
      <family val="2"/>
    </font>
    <font>
      <i/>
      <sz val="8"/>
      <color indexed="8"/>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sz val="12"/>
      <color theme="1"/>
      <name val="Calibri"/>
      <family val="2"/>
      <scheme val="minor"/>
    </font>
    <font>
      <sz val="12"/>
      <color theme="1"/>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0"/>
      <name val="Calibri"/>
      <family val="2"/>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7"/>
      <color theme="1"/>
      <name val="Calibri"/>
      <family val="2"/>
      <scheme val="minor"/>
    </font>
    <font>
      <vertAlign val="superscript"/>
      <sz val="8"/>
      <color rgb="FF000000"/>
      <name val="Calibri"/>
      <family val="2"/>
    </font>
    <font>
      <sz val="10"/>
      <color rgb="FF000000"/>
      <name val="Calibri"/>
      <family val="2"/>
      <scheme val="minor"/>
    </font>
    <font>
      <b/>
      <vertAlign val="superscript"/>
      <sz val="8"/>
      <color rgb="FF000000"/>
      <name val="Calibri"/>
      <family val="2"/>
    </font>
    <font>
      <b/>
      <vertAlign val="superscript"/>
      <sz val="8"/>
      <color theme="1"/>
      <name val="Calibri"/>
      <family val="2"/>
      <scheme val="minor"/>
    </font>
    <font>
      <b/>
      <sz val="9"/>
      <color indexed="8"/>
      <name val="Calibri"/>
      <family val="2"/>
    </font>
    <font>
      <sz val="9"/>
      <name val="Calibri"/>
      <family val="2"/>
    </font>
    <font>
      <b/>
      <sz val="9"/>
      <name val="Calibri"/>
      <family val="2"/>
    </font>
    <font>
      <sz val="9"/>
      <color theme="1"/>
      <name val="Calibri"/>
      <family val="2"/>
      <scheme val="minor"/>
    </font>
    <font>
      <sz val="9"/>
      <color indexed="8"/>
      <name val="Calibri"/>
      <family val="2"/>
    </font>
    <font>
      <sz val="9"/>
      <color theme="1"/>
      <name val="Calibri"/>
      <family val="2"/>
    </font>
    <font>
      <b/>
      <sz val="9"/>
      <color theme="1"/>
      <name val="Calibri"/>
      <family val="2"/>
    </font>
    <font>
      <b/>
      <sz val="8"/>
      <color theme="0"/>
      <name val="Calibri"/>
      <family val="2"/>
    </font>
    <font>
      <vertAlign val="superscript"/>
      <sz val="7"/>
      <color theme="1"/>
      <name val="Calibri"/>
      <family val="2"/>
    </font>
    <font>
      <i/>
      <sz val="8"/>
      <color theme="1"/>
      <name val="Calibri"/>
      <family val="2"/>
    </font>
    <font>
      <i/>
      <vertAlign val="superscript"/>
      <sz val="8"/>
      <color theme="1"/>
      <name val="Calibri"/>
      <family val="2"/>
    </font>
    <font>
      <u/>
      <sz val="8"/>
      <color indexed="12"/>
      <name val="Arial"/>
      <family val="2"/>
    </font>
    <font>
      <sz val="18"/>
      <color theme="3"/>
      <name val="Cambria"/>
      <family val="2"/>
    </font>
    <font>
      <b/>
      <vertAlign val="superscript"/>
      <sz val="9"/>
      <name val="Calibri"/>
      <family val="2"/>
    </font>
    <font>
      <vertAlign val="superscript"/>
      <sz val="9"/>
      <name val="Calibri"/>
      <family val="2"/>
    </font>
  </fonts>
  <fills count="9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584E72"/>
        <bgColor indexed="64"/>
      </patternFill>
    </fill>
  </fills>
  <borders count="69">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right/>
      <top style="medium">
        <color auto="1"/>
      </top>
      <bottom style="thin">
        <color indexed="64"/>
      </bottom>
      <diagonal/>
    </border>
    <border>
      <left/>
      <right style="thin">
        <color auto="1"/>
      </right>
      <top/>
      <bottom/>
      <diagonal/>
    </border>
    <border>
      <left/>
      <right style="thin">
        <color auto="1"/>
      </right>
      <top/>
      <bottom style="thin">
        <color auto="1"/>
      </bottom>
      <diagonal/>
    </border>
    <border>
      <left/>
      <right style="thin">
        <color indexed="64"/>
      </right>
      <top style="medium">
        <color indexed="64"/>
      </top>
      <bottom style="thin">
        <color indexed="64"/>
      </bottom>
      <diagonal/>
    </border>
    <border>
      <left/>
      <right/>
      <top style="thin">
        <color auto="1"/>
      </top>
      <bottom/>
      <diagonal/>
    </border>
    <border>
      <left/>
      <right/>
      <top style="thin">
        <color auto="1"/>
      </top>
      <bottom style="thin">
        <color auto="1"/>
      </bottom>
      <diagonal/>
    </border>
    <border>
      <left/>
      <right style="thin">
        <color indexed="64"/>
      </right>
      <top/>
      <bottom style="medium">
        <color auto="1"/>
      </bottom>
      <diagonal/>
    </border>
    <border>
      <left/>
      <right/>
      <top style="thin">
        <color indexed="64"/>
      </top>
      <bottom style="medium">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top/>
      <bottom style="medium">
        <color indexed="64"/>
      </bottom>
      <diagonal/>
    </border>
    <border>
      <left/>
      <right style="thin">
        <color indexed="64"/>
      </right>
      <top style="thin">
        <color auto="1"/>
      </top>
      <bottom style="medium">
        <color auto="1"/>
      </bottom>
      <diagonal/>
    </border>
    <border>
      <left/>
      <right/>
      <top style="thin">
        <color indexed="64"/>
      </top>
      <bottom style="medium">
        <color indexed="64"/>
      </bottom>
      <diagonal/>
    </border>
    <border>
      <left/>
      <right style="hair">
        <color auto="1"/>
      </right>
      <top/>
      <bottom style="medium">
        <color auto="1"/>
      </bottom>
      <diagonal/>
    </border>
    <border>
      <left/>
      <right style="hair">
        <color auto="1"/>
      </right>
      <top/>
      <bottom style="thin">
        <color indexed="64"/>
      </bottom>
      <diagonal/>
    </border>
    <border>
      <left/>
      <right style="hair">
        <color auto="1"/>
      </right>
      <top/>
      <bottom/>
      <diagonal/>
    </border>
    <border>
      <left style="hair">
        <color auto="1"/>
      </left>
      <right/>
      <top/>
      <bottom style="thin">
        <color indexed="64"/>
      </bottom>
      <diagonal/>
    </border>
    <border>
      <left style="hair">
        <color auto="1"/>
      </left>
      <right/>
      <top/>
      <bottom/>
      <diagonal/>
    </border>
    <border>
      <left style="hair">
        <color auto="1"/>
      </left>
      <right/>
      <top/>
      <bottom style="medium">
        <color auto="1"/>
      </bottom>
      <diagonal/>
    </border>
    <border>
      <left/>
      <right style="hair">
        <color auto="1"/>
      </right>
      <top style="thin">
        <color indexed="64"/>
      </top>
      <bottom/>
      <diagonal/>
    </border>
    <border>
      <left style="hair">
        <color auto="1"/>
      </left>
      <right/>
      <top style="thin">
        <color indexed="64"/>
      </top>
      <bottom/>
      <diagonal/>
    </border>
    <border>
      <left/>
      <right style="hair">
        <color auto="1"/>
      </right>
      <top/>
      <bottom style="medium">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44"/>
      </bottom>
      <diagonal/>
    </border>
    <border>
      <left/>
      <right/>
      <top style="thin">
        <color indexed="54"/>
      </top>
      <bottom style="double">
        <color indexed="54"/>
      </bottom>
      <diagonal/>
    </border>
    <border>
      <left style="thin">
        <color indexed="64"/>
      </left>
      <right/>
      <top/>
      <bottom style="thin">
        <color indexed="64"/>
      </bottom>
      <diagonal/>
    </border>
    <border>
      <left style="thin">
        <color indexed="64"/>
      </left>
      <right/>
      <top/>
      <bottom/>
      <diagonal/>
    </border>
    <border>
      <left/>
      <right style="thin">
        <color auto="1"/>
      </right>
      <top/>
      <bottom style="medium">
        <color auto="1"/>
      </bottom>
      <diagonal/>
    </border>
    <border>
      <left style="thin">
        <color indexed="64"/>
      </left>
      <right/>
      <top/>
      <bottom style="medium">
        <color indexed="64"/>
      </bottom>
      <diagonal/>
    </border>
    <border>
      <left style="hair">
        <color auto="1"/>
      </left>
      <right/>
      <top/>
      <bottom style="medium">
        <color auto="1"/>
      </bottom>
      <diagonal/>
    </border>
  </borders>
  <cellStyleXfs count="4139">
    <xf numFmtId="0" fontId="0" fillId="0" borderId="0"/>
    <xf numFmtId="164" fontId="7" fillId="0" borderId="0" applyFont="0" applyFill="0" applyBorder="0" applyAlignment="0" applyProtection="0"/>
    <xf numFmtId="9" fontId="7" fillId="0" borderId="0" applyFont="0" applyFill="0" applyBorder="0" applyAlignment="0" applyProtection="0"/>
    <xf numFmtId="0" fontId="11" fillId="0" borderId="0"/>
    <xf numFmtId="43" fontId="7" fillId="0" borderId="0" applyFont="0" applyFill="0" applyBorder="0" applyAlignment="0" applyProtection="0"/>
    <xf numFmtId="0" fontId="11" fillId="0" borderId="0"/>
    <xf numFmtId="0" fontId="19" fillId="0" borderId="0"/>
    <xf numFmtId="0" fontId="20" fillId="0" borderId="0"/>
    <xf numFmtId="0" fontId="7" fillId="0" borderId="0"/>
    <xf numFmtId="164" fontId="7" fillId="0" borderId="0" applyFont="0" applyFill="0" applyBorder="0" applyAlignment="0" applyProtection="0"/>
    <xf numFmtId="0" fontId="20" fillId="0" borderId="0"/>
    <xf numFmtId="0" fontId="7" fillId="0" borderId="0"/>
    <xf numFmtId="0" fontId="7" fillId="0" borderId="0"/>
    <xf numFmtId="164" fontId="7"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0" applyNumberFormat="0" applyFill="0" applyBorder="0" applyAlignment="0" applyProtection="0"/>
    <xf numFmtId="0" fontId="70" fillId="0" borderId="25" applyNumberFormat="0" applyFill="0" applyAlignment="0" applyProtection="0"/>
    <xf numFmtId="0" fontId="71" fillId="0" borderId="26" applyNumberFormat="0" applyFill="0" applyAlignment="0" applyProtection="0"/>
    <xf numFmtId="0" fontId="72" fillId="0" borderId="27" applyNumberFormat="0" applyFill="0" applyAlignment="0" applyProtection="0"/>
    <xf numFmtId="0" fontId="72" fillId="0" borderId="0" applyNumberFormat="0" applyFill="0" applyBorder="0" applyAlignment="0" applyProtection="0"/>
    <xf numFmtId="0" fontId="73" fillId="27" borderId="0" applyNumberFormat="0" applyBorder="0" applyAlignment="0" applyProtection="0"/>
    <xf numFmtId="0" fontId="74" fillId="28" borderId="0" applyNumberFormat="0" applyBorder="0" applyAlignment="0" applyProtection="0"/>
    <xf numFmtId="0" fontId="75" fillId="29" borderId="0" applyNumberFormat="0" applyBorder="0" applyAlignment="0" applyProtection="0"/>
    <xf numFmtId="0" fontId="76" fillId="30" borderId="28" applyNumberFormat="0" applyAlignment="0" applyProtection="0"/>
    <xf numFmtId="0" fontId="77" fillId="31" borderId="29" applyNumberFormat="0" applyAlignment="0" applyProtection="0"/>
    <xf numFmtId="0" fontId="78" fillId="31" borderId="28" applyNumberFormat="0" applyAlignment="0" applyProtection="0"/>
    <xf numFmtId="0" fontId="79" fillId="0" borderId="30" applyNumberFormat="0" applyFill="0" applyAlignment="0" applyProtection="0"/>
    <xf numFmtId="0" fontId="80" fillId="32" borderId="31" applyNumberFormat="0" applyAlignment="0" applyProtection="0"/>
    <xf numFmtId="0" fontId="18" fillId="0" borderId="0" applyNumberFormat="0" applyFill="0" applyBorder="0" applyAlignment="0" applyProtection="0"/>
    <xf numFmtId="0" fontId="7" fillId="33" borderId="32" applyNumberFormat="0" applyFont="0" applyAlignment="0" applyProtection="0"/>
    <xf numFmtId="0" fontId="81" fillId="0" borderId="0" applyNumberFormat="0" applyFill="0" applyBorder="0" applyAlignment="0" applyProtection="0"/>
    <xf numFmtId="0" fontId="14" fillId="0" borderId="33" applyNumberFormat="0" applyFill="0" applyAlignment="0" applyProtection="0"/>
    <xf numFmtId="0" fontId="82"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82" fillId="57" borderId="0" applyNumberFormat="0" applyBorder="0" applyAlignment="0" applyProtection="0"/>
    <xf numFmtId="43" fontId="7" fillId="0" borderId="0" applyFont="0" applyFill="0" applyBorder="0" applyAlignment="0" applyProtection="0"/>
    <xf numFmtId="42" fontId="84" fillId="0" borderId="0" applyFont="0" applyFill="0" applyBorder="0" applyAlignment="0" applyProtection="0"/>
    <xf numFmtId="41" fontId="84" fillId="0" borderId="0" applyFont="0" applyFill="0" applyBorder="0" applyAlignment="0" applyProtection="0"/>
    <xf numFmtId="44" fontId="84" fillId="0" borderId="0" applyFont="0" applyFill="0" applyBorder="0" applyAlignment="0" applyProtection="0"/>
    <xf numFmtId="0" fontId="20" fillId="58" borderId="0" applyNumberFormat="0" applyBorder="0" applyAlignment="0" applyProtection="0"/>
    <xf numFmtId="0" fontId="20" fillId="58" borderId="0" applyNumberFormat="0" applyBorder="0" applyAlignment="0" applyProtection="0"/>
    <xf numFmtId="0" fontId="68" fillId="76" borderId="0" applyNumberFormat="0" applyBorder="0" applyAlignment="0" applyProtection="0"/>
    <xf numFmtId="0" fontId="20" fillId="58"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8" borderId="0" applyNumberFormat="0" applyBorder="0" applyAlignment="0" applyProtection="0"/>
    <xf numFmtId="0" fontId="20" fillId="5" borderId="0" applyNumberFormat="0" applyBorder="0" applyAlignment="0" applyProtection="0"/>
    <xf numFmtId="0" fontId="20" fillId="58" borderId="0" applyNumberFormat="0" applyBorder="0" applyAlignment="0" applyProtection="0"/>
    <xf numFmtId="0" fontId="20" fillId="5" borderId="0" applyNumberFormat="0" applyBorder="0" applyAlignment="0" applyProtection="0"/>
    <xf numFmtId="0" fontId="68" fillId="76" borderId="0" applyNumberFormat="0" applyBorder="0" applyAlignment="0" applyProtection="0"/>
    <xf numFmtId="0" fontId="95" fillId="86" borderId="0" applyNumberFormat="0" applyBorder="0" applyAlignment="0" applyProtection="0"/>
    <xf numFmtId="0" fontId="68" fillId="76"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95" fillId="86"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94" fillId="0" borderId="30" applyNumberFormat="0" applyFill="0" applyAlignment="0" applyProtection="0"/>
    <xf numFmtId="0" fontId="20" fillId="60"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0" borderId="0" applyNumberFormat="0" applyBorder="0" applyAlignment="0" applyProtection="0"/>
    <xf numFmtId="0" fontId="20" fillId="7" borderId="0" applyNumberFormat="0" applyBorder="0" applyAlignment="0" applyProtection="0"/>
    <xf numFmtId="0" fontId="68" fillId="75" borderId="0" applyNumberFormat="0" applyBorder="0" applyAlignment="0" applyProtection="0"/>
    <xf numFmtId="0" fontId="94" fillId="0" borderId="30" applyNumberFormat="0" applyFill="0" applyAlignment="0" applyProtection="0"/>
    <xf numFmtId="0" fontId="20" fillId="60" borderId="0" applyNumberFormat="0" applyBorder="0" applyAlignment="0" applyProtection="0"/>
    <xf numFmtId="0" fontId="20" fillId="7"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20" fillId="61"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61" borderId="0" applyNumberFormat="0" applyBorder="0" applyAlignment="0" applyProtection="0"/>
    <xf numFmtId="0" fontId="20" fillId="8" borderId="0" applyNumberFormat="0" applyBorder="0" applyAlignment="0" applyProtection="0"/>
    <xf numFmtId="0" fontId="93" fillId="10" borderId="28" applyNumberFormat="0" applyAlignment="0" applyProtection="0"/>
    <xf numFmtId="0" fontId="68" fillId="75" borderId="0" applyNumberFormat="0" applyBorder="0" applyAlignment="0" applyProtection="0"/>
    <xf numFmtId="0" fontId="93" fillId="10" borderId="28" applyNumberFormat="0" applyAlignment="0" applyProtection="0"/>
    <xf numFmtId="0" fontId="20" fillId="61" borderId="0" applyNumberFormat="0" applyBorder="0" applyAlignment="0" applyProtection="0"/>
    <xf numFmtId="0" fontId="20" fillId="8" borderId="0" applyNumberFormat="0" applyBorder="0" applyAlignment="0" applyProtection="0"/>
    <xf numFmtId="0" fontId="20" fillId="6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62" borderId="0" applyNumberFormat="0" applyBorder="0" applyAlignment="0" applyProtection="0"/>
    <xf numFmtId="0" fontId="20" fillId="9"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0" fillId="62" borderId="0" applyNumberFormat="0" applyBorder="0" applyAlignment="0" applyProtection="0"/>
    <xf numFmtId="0" fontId="20" fillId="9"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92" fillId="0" borderId="27" applyNumberFormat="0" applyFill="0" applyAlignment="0" applyProtection="0"/>
    <xf numFmtId="0" fontId="68" fillId="74"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92" fillId="0" borderId="27" applyNumberFormat="0" applyFill="0" applyAlignment="0" applyProtection="0"/>
    <xf numFmtId="0" fontId="68" fillId="74" borderId="0" applyNumberFormat="0" applyBorder="0" applyAlignment="0" applyProtection="0"/>
    <xf numFmtId="0" fontId="20" fillId="6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64" borderId="0" applyNumberFormat="0" applyBorder="0" applyAlignment="0" applyProtection="0"/>
    <xf numFmtId="0" fontId="20" fillId="11" borderId="0" applyNumberFormat="0" applyBorder="0" applyAlignment="0" applyProtection="0"/>
    <xf numFmtId="0" fontId="91" fillId="0" borderId="34" applyNumberFormat="0" applyFill="0" applyAlignment="0" applyProtection="0"/>
    <xf numFmtId="0" fontId="20" fillId="64" borderId="0" applyNumberFormat="0" applyBorder="0" applyAlignment="0" applyProtection="0"/>
    <xf numFmtId="0" fontId="20" fillId="11" borderId="0" applyNumberFormat="0" applyBorder="0" applyAlignment="0" applyProtection="0"/>
    <xf numFmtId="0" fontId="91" fillId="0" borderId="34" applyNumberFormat="0" applyFill="0" applyAlignment="0" applyProtection="0"/>
    <xf numFmtId="0" fontId="68" fillId="73" borderId="0" applyNumberFormat="0" applyBorder="0" applyAlignment="0" applyProtection="0"/>
    <xf numFmtId="0" fontId="90" fillId="0" borderId="25" applyNumberFormat="0" applyFill="0" applyAlignment="0" applyProtection="0"/>
    <xf numFmtId="0" fontId="20" fillId="6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65" borderId="0" applyNumberFormat="0" applyBorder="0" applyAlignment="0" applyProtection="0"/>
    <xf numFmtId="0" fontId="20" fillId="12" borderId="0" applyNumberFormat="0" applyBorder="0" applyAlignment="0" applyProtection="0"/>
    <xf numFmtId="0" fontId="20" fillId="65" borderId="0" applyNumberFormat="0" applyBorder="0" applyAlignment="0" applyProtection="0"/>
    <xf numFmtId="0" fontId="68" fillId="73" borderId="0" applyNumberFormat="0" applyBorder="0" applyAlignment="0" applyProtection="0"/>
    <xf numFmtId="0" fontId="20" fillId="12" borderId="0" applyNumberFormat="0" applyBorder="0" applyAlignment="0" applyProtection="0"/>
    <xf numFmtId="0" fontId="68" fillId="73" borderId="0" applyNumberFormat="0" applyBorder="0" applyAlignment="0" applyProtection="0"/>
    <xf numFmtId="0" fontId="89" fillId="85" borderId="0" applyNumberFormat="0" applyBorder="0" applyAlignment="0" applyProtection="0"/>
    <xf numFmtId="0" fontId="90" fillId="0" borderId="25" applyNumberFormat="0" applyFill="0" applyAlignment="0" applyProtection="0"/>
    <xf numFmtId="0" fontId="68" fillId="73"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88" fillId="0" borderId="0" applyNumberFormat="0" applyFill="0" applyBorder="0" applyAlignment="0" applyProtection="0"/>
    <xf numFmtId="0" fontId="89" fillId="85" borderId="0" applyNumberFormat="0" applyBorder="0" applyAlignment="0" applyProtection="0"/>
    <xf numFmtId="0" fontId="20" fillId="6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67" borderId="0" applyNumberFormat="0" applyBorder="0" applyAlignment="0" applyProtection="0"/>
    <xf numFmtId="0" fontId="20" fillId="8" borderId="0" applyNumberFormat="0" applyBorder="0" applyAlignment="0" applyProtection="0"/>
    <xf numFmtId="0" fontId="68" fillId="72" borderId="0" applyNumberFormat="0" applyBorder="0" applyAlignment="0" applyProtection="0"/>
    <xf numFmtId="0" fontId="64" fillId="84" borderId="31" applyNumberFormat="0" applyAlignment="0" applyProtection="0"/>
    <xf numFmtId="0" fontId="20" fillId="67" borderId="0" applyNumberFormat="0" applyBorder="0" applyAlignment="0" applyProtection="0"/>
    <xf numFmtId="0" fontId="20" fillId="8" borderId="0" applyNumberFormat="0" applyBorder="0" applyAlignment="0" applyProtection="0"/>
    <xf numFmtId="0" fontId="20" fillId="0" borderId="0" applyNumberFormat="0" applyFill="0" applyBorder="0" applyProtection="0"/>
    <xf numFmtId="0" fontId="68" fillId="72" borderId="0" applyNumberFormat="0" applyBorder="0" applyAlignment="0" applyProtection="0"/>
    <xf numFmtId="0" fontId="68" fillId="72" borderId="0" applyNumberFormat="0" applyBorder="0" applyAlignment="0" applyProtection="0"/>
    <xf numFmtId="0" fontId="88" fillId="0" borderId="0" applyNumberFormat="0" applyFill="0" applyBorder="0" applyAlignment="0" applyProtection="0"/>
    <xf numFmtId="0" fontId="20" fillId="6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68" borderId="0" applyNumberFormat="0" applyBorder="0" applyAlignment="0" applyProtection="0"/>
    <xf numFmtId="0" fontId="20" fillId="11" borderId="0" applyNumberFormat="0" applyBorder="0" applyAlignment="0" applyProtection="0"/>
    <xf numFmtId="0" fontId="68" fillId="72" borderId="0" applyNumberFormat="0" applyBorder="0" applyAlignment="0" applyProtection="0"/>
    <xf numFmtId="43" fontId="20" fillId="0" borderId="0" applyFont="0" applyFill="0" applyBorder="0" applyAlignment="0" applyProtection="0"/>
    <xf numFmtId="0" fontId="20" fillId="68" borderId="0" applyNumberFormat="0" applyBorder="0" applyAlignment="0" applyProtection="0"/>
    <xf numFmtId="0" fontId="20" fillId="11" borderId="0" applyNumberFormat="0" applyBorder="0" applyAlignment="0" applyProtection="0"/>
    <xf numFmtId="164" fontId="19" fillId="0" borderId="0" applyFont="0" applyFill="0" applyBorder="0" applyAlignment="0" applyProtection="0"/>
    <xf numFmtId="0" fontId="87" fillId="83" borderId="28" applyNumberFormat="0" applyAlignment="0" applyProtection="0"/>
    <xf numFmtId="43" fontId="11" fillId="0" borderId="0" applyFont="0" applyFill="0" applyBorder="0" applyAlignment="0" applyProtection="0"/>
    <xf numFmtId="164" fontId="19" fillId="0" borderId="0" applyFont="0" applyFill="0" applyBorder="0" applyAlignment="0" applyProtection="0"/>
    <xf numFmtId="0" fontId="20" fillId="6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69" borderId="0" applyNumberFormat="0" applyBorder="0" applyAlignment="0" applyProtection="0"/>
    <xf numFmtId="0" fontId="20" fillId="14" borderId="0" applyNumberFormat="0" applyBorder="0" applyAlignment="0" applyProtection="0"/>
    <xf numFmtId="0" fontId="86" fillId="82" borderId="0" applyNumberFormat="0" applyBorder="0" applyAlignment="0" applyProtection="0"/>
    <xf numFmtId="0" fontId="20" fillId="69" borderId="0" applyNumberFormat="0" applyBorder="0" applyAlignment="0" applyProtection="0"/>
    <xf numFmtId="0" fontId="68" fillId="71" borderId="0" applyNumberFormat="0" applyBorder="0" applyAlignment="0" applyProtection="0"/>
    <xf numFmtId="0" fontId="20" fillId="14" borderId="0" applyNumberFormat="0" applyBorder="0" applyAlignment="0" applyProtection="0"/>
    <xf numFmtId="0" fontId="64" fillId="84" borderId="31" applyNumberFormat="0" applyAlignment="0" applyProtection="0"/>
    <xf numFmtId="0" fontId="68" fillId="71" borderId="0" applyNumberFormat="0" applyBorder="0" applyAlignment="0" applyProtection="0"/>
    <xf numFmtId="0" fontId="68" fillId="71" borderId="0" applyNumberFormat="0" applyBorder="0" applyAlignment="0" applyProtection="0"/>
    <xf numFmtId="0" fontId="68" fillId="70"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70" borderId="0" applyNumberFormat="0" applyBorder="0" applyAlignment="0" applyProtection="0"/>
    <xf numFmtId="0" fontId="68" fillId="15" borderId="0" applyNumberFormat="0" applyBorder="0" applyAlignment="0" applyProtection="0"/>
    <xf numFmtId="0" fontId="68" fillId="71" borderId="0" applyNumberFormat="0" applyBorder="0" applyAlignment="0" applyProtection="0"/>
    <xf numFmtId="0" fontId="68" fillId="70" borderId="0" applyNumberFormat="0" applyBorder="0" applyAlignment="0" applyProtection="0"/>
    <xf numFmtId="0" fontId="68" fillId="15" borderId="0" applyNumberFormat="0" applyBorder="0" applyAlignment="0" applyProtection="0"/>
    <xf numFmtId="0" fontId="87" fillId="83" borderId="28" applyNumberFormat="0" applyAlignment="0" applyProtection="0"/>
    <xf numFmtId="0" fontId="68" fillId="71"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71" borderId="0" applyNumberFormat="0" applyBorder="0" applyAlignment="0" applyProtection="0"/>
    <xf numFmtId="0" fontId="68" fillId="12" borderId="0" applyNumberFormat="0" applyBorder="0" applyAlignment="0" applyProtection="0"/>
    <xf numFmtId="0" fontId="68" fillId="71" borderId="0" applyNumberFormat="0" applyBorder="0" applyAlignment="0" applyProtection="0"/>
    <xf numFmtId="0" fontId="68" fillId="12" borderId="0" applyNumberFormat="0" applyBorder="0" applyAlignment="0" applyProtection="0"/>
    <xf numFmtId="0" fontId="68" fillId="70" borderId="0" applyNumberFormat="0" applyBorder="0" applyAlignment="0" applyProtection="0"/>
    <xf numFmtId="0" fontId="86" fillId="82" borderId="0" applyNumberFormat="0" applyBorder="0" applyAlignment="0" applyProtection="0"/>
    <xf numFmtId="0" fontId="68" fillId="7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72" borderId="0" applyNumberFormat="0" applyBorder="0" applyAlignment="0" applyProtection="0"/>
    <xf numFmtId="0" fontId="68" fillId="13"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68" fillId="72" borderId="0" applyNumberFormat="0" applyBorder="0" applyAlignment="0" applyProtection="0"/>
    <xf numFmtId="0" fontId="68" fillId="13" borderId="0" applyNumberFormat="0" applyBorder="0" applyAlignment="0" applyProtection="0"/>
    <xf numFmtId="0" fontId="68" fillId="70" borderId="0" applyNumberFormat="0" applyBorder="0" applyAlignment="0" applyProtection="0"/>
    <xf numFmtId="0" fontId="68" fillId="73"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73" borderId="0" applyNumberFormat="0" applyBorder="0" applyAlignment="0" applyProtection="0"/>
    <xf numFmtId="0" fontId="68" fillId="16" borderId="0" applyNumberFormat="0" applyBorder="0" applyAlignment="0" applyProtection="0"/>
    <xf numFmtId="0" fontId="68" fillId="81" borderId="0" applyNumberFormat="0" applyBorder="0" applyAlignment="0" applyProtection="0"/>
    <xf numFmtId="0" fontId="68" fillId="73" borderId="0" applyNumberFormat="0" applyBorder="0" applyAlignment="0" applyProtection="0"/>
    <xf numFmtId="0" fontId="68" fillId="16" borderId="0" applyNumberFormat="0" applyBorder="0" applyAlignment="0" applyProtection="0"/>
    <xf numFmtId="0" fontId="20" fillId="69" borderId="0" applyNumberFormat="0" applyBorder="0" applyAlignment="0" applyProtection="0"/>
    <xf numFmtId="0" fontId="68" fillId="74"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74" borderId="0" applyNumberFormat="0" applyBorder="0" applyAlignment="0" applyProtection="0"/>
    <xf numFmtId="0" fontId="68" fillId="17"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17"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68" fillId="75"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75" borderId="0" applyNumberFormat="0" applyBorder="0" applyAlignment="0" applyProtection="0"/>
    <xf numFmtId="0" fontId="68" fillId="18" borderId="0" applyNumberFormat="0" applyBorder="0" applyAlignment="0" applyProtection="0"/>
    <xf numFmtId="0" fontId="68" fillId="75" borderId="0" applyNumberFormat="0" applyBorder="0" applyAlignment="0" applyProtection="0"/>
    <xf numFmtId="0" fontId="68" fillId="18" borderId="0" applyNumberFormat="0" applyBorder="0" applyAlignment="0" applyProtection="0"/>
    <xf numFmtId="0" fontId="68" fillId="79" borderId="0" applyNumberFormat="0" applyBorder="0" applyAlignment="0" applyProtection="0"/>
    <xf numFmtId="0" fontId="68" fillId="76"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76" borderId="0" applyNumberFormat="0" applyBorder="0" applyAlignment="0" applyProtection="0"/>
    <xf numFmtId="0" fontId="68" fillId="19" borderId="0" applyNumberFormat="0" applyBorder="0" applyAlignment="0" applyProtection="0"/>
    <xf numFmtId="0" fontId="20" fillId="68" borderId="0" applyNumberFormat="0" applyBorder="0" applyAlignment="0" applyProtection="0"/>
    <xf numFmtId="0" fontId="68" fillId="76" borderId="0" applyNumberFormat="0" applyBorder="0" applyAlignment="0" applyProtection="0"/>
    <xf numFmtId="0" fontId="68" fillId="19" borderId="0" applyNumberFormat="0" applyBorder="0" applyAlignment="0" applyProtection="0"/>
    <xf numFmtId="0" fontId="68" fillId="78" borderId="0" applyNumberFormat="0" applyBorder="0" applyAlignment="0" applyProtection="0"/>
    <xf numFmtId="0" fontId="20" fillId="68" borderId="0" applyNumberFormat="0" applyBorder="0" applyAlignment="0" applyProtection="0"/>
    <xf numFmtId="0" fontId="20" fillId="68" borderId="0" applyNumberFormat="0" applyBorder="0" applyAlignment="0" applyProtection="0"/>
    <xf numFmtId="0" fontId="68" fillId="77"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77" borderId="0" applyNumberFormat="0" applyBorder="0" applyAlignment="0" applyProtection="0"/>
    <xf numFmtId="0" fontId="68" fillId="20" borderId="0" applyNumberFormat="0" applyBorder="0" applyAlignment="0" applyProtection="0"/>
    <xf numFmtId="0" fontId="20" fillId="68" borderId="0" applyNumberFormat="0" applyBorder="0" applyAlignment="0" applyProtection="0"/>
    <xf numFmtId="0" fontId="68" fillId="77" borderId="0" applyNumberFormat="0" applyBorder="0" applyAlignment="0" applyProtection="0"/>
    <xf numFmtId="0" fontId="68" fillId="20"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78" borderId="0" applyNumberFormat="0" applyBorder="0" applyAlignment="0" applyProtection="0"/>
    <xf numFmtId="0" fontId="68" fillId="21" borderId="0" applyNumberFormat="0" applyBorder="0" applyAlignment="0" applyProtection="0"/>
    <xf numFmtId="0" fontId="20" fillId="61" borderId="0" applyNumberFormat="0" applyBorder="0" applyAlignment="0" applyProtection="0"/>
    <xf numFmtId="44" fontId="84" fillId="0" borderId="0" applyFont="0" applyFill="0" applyBorder="0" applyAlignment="0" applyProtection="0"/>
    <xf numFmtId="43" fontId="20" fillId="0" borderId="0" applyFont="0" applyFill="0" applyBorder="0" applyAlignment="0" applyProtection="0"/>
    <xf numFmtId="0" fontId="68" fillId="78" borderId="0" applyNumberFormat="0" applyBorder="0" applyAlignment="0" applyProtection="0"/>
    <xf numFmtId="0" fontId="68" fillId="21" borderId="0" applyNumberFormat="0" applyBorder="0" applyAlignment="0" applyProtection="0"/>
    <xf numFmtId="0" fontId="68" fillId="81" borderId="0" applyNumberFormat="0" applyBorder="0" applyAlignment="0" applyProtection="0"/>
    <xf numFmtId="0" fontId="20" fillId="67" borderId="0" applyNumberFormat="0" applyBorder="0" applyAlignment="0" applyProtection="0"/>
    <xf numFmtId="0" fontId="68" fillId="76" borderId="0" applyNumberFormat="0" applyBorder="0" applyAlignment="0" applyProtection="0"/>
    <xf numFmtId="0" fontId="68" fillId="79"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79" borderId="0" applyNumberFormat="0" applyBorder="0" applyAlignment="0" applyProtection="0"/>
    <xf numFmtId="0" fontId="68" fillId="16"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68" fillId="79" borderId="0" applyNumberFormat="0" applyBorder="0" applyAlignment="0" applyProtection="0"/>
    <xf numFmtId="0" fontId="68" fillId="16" borderId="0" applyNumberFormat="0" applyBorder="0" applyAlignment="0" applyProtection="0"/>
    <xf numFmtId="0" fontId="68" fillId="80" borderId="0" applyNumberFormat="0" applyBorder="0" applyAlignment="0" applyProtection="0"/>
    <xf numFmtId="0" fontId="20" fillId="67" borderId="0" applyNumberFormat="0" applyBorder="0" applyAlignment="0" applyProtection="0"/>
    <xf numFmtId="0" fontId="68" fillId="80"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80" borderId="0" applyNumberFormat="0" applyBorder="0" applyAlignment="0" applyProtection="0"/>
    <xf numFmtId="0" fontId="68" fillId="17" borderId="0" applyNumberFormat="0" applyBorder="0" applyAlignment="0" applyProtection="0"/>
    <xf numFmtId="0" fontId="68" fillId="75" borderId="0" applyNumberFormat="0" applyBorder="0" applyAlignment="0" applyProtection="0"/>
    <xf numFmtId="0" fontId="68" fillId="80" borderId="0" applyNumberFormat="0" applyBorder="0" applyAlignment="0" applyProtection="0"/>
    <xf numFmtId="0" fontId="68" fillId="17" borderId="0" applyNumberFormat="0" applyBorder="0" applyAlignment="0" applyProtection="0"/>
    <xf numFmtId="0" fontId="68" fillId="79" borderId="0" applyNumberFormat="0" applyBorder="0" applyAlignment="0" applyProtection="0"/>
    <xf numFmtId="0" fontId="20" fillId="66" borderId="0" applyNumberFormat="0" applyBorder="0" applyAlignment="0" applyProtection="0"/>
    <xf numFmtId="0" fontId="68" fillId="8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81" borderId="0" applyNumberFormat="0" applyBorder="0" applyAlignment="0" applyProtection="0"/>
    <xf numFmtId="0" fontId="68" fillId="22" borderId="0" applyNumberFormat="0" applyBorder="0" applyAlignment="0" applyProtection="0"/>
    <xf numFmtId="0" fontId="68" fillId="74" borderId="0" applyNumberFormat="0" applyBorder="0" applyAlignment="0" applyProtection="0"/>
    <xf numFmtId="0" fontId="68" fillId="81" borderId="0" applyNumberFormat="0" applyBorder="0" applyAlignment="0" applyProtection="0"/>
    <xf numFmtId="0" fontId="68" fillId="22" borderId="0" applyNumberFormat="0" applyBorder="0" applyAlignment="0" applyProtection="0"/>
    <xf numFmtId="0" fontId="68" fillId="78"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86" fillId="82"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86" fillId="82" borderId="0" applyNumberFormat="0" applyBorder="0" applyAlignment="0" applyProtection="0"/>
    <xf numFmtId="0" fontId="58" fillId="6" borderId="0" applyNumberFormat="0" applyBorder="0" applyAlignment="0" applyProtection="0"/>
    <xf numFmtId="0" fontId="68" fillId="77" borderId="0" applyNumberFormat="0" applyBorder="0" applyAlignment="0" applyProtection="0"/>
    <xf numFmtId="0" fontId="86" fillId="82" borderId="0" applyNumberFormat="0" applyBorder="0" applyAlignment="0" applyProtection="0"/>
    <xf numFmtId="0" fontId="68" fillId="73" borderId="0" applyNumberFormat="0" applyBorder="0" applyAlignment="0" applyProtection="0"/>
    <xf numFmtId="0" fontId="58" fillId="6" borderId="0" applyNumberFormat="0" applyBorder="0" applyAlignment="0" applyProtection="0"/>
    <xf numFmtId="0" fontId="20" fillId="65" borderId="0" applyNumberFormat="0" applyBorder="0" applyAlignment="0" applyProtection="0"/>
    <xf numFmtId="0" fontId="68" fillId="76" borderId="0" applyNumberFormat="0" applyBorder="0" applyAlignment="0" applyProtection="0"/>
    <xf numFmtId="0" fontId="87" fillId="83" borderId="28" applyNumberFormat="0" applyAlignment="0" applyProtection="0"/>
    <xf numFmtId="0" fontId="62" fillId="23" borderId="15" applyNumberFormat="0" applyAlignment="0" applyProtection="0"/>
    <xf numFmtId="0" fontId="62" fillId="23" borderId="15" applyNumberFormat="0" applyAlignment="0" applyProtection="0"/>
    <xf numFmtId="0" fontId="87" fillId="83" borderId="28" applyNumberFormat="0" applyAlignment="0" applyProtection="0"/>
    <xf numFmtId="0" fontId="62" fillId="23" borderId="15" applyNumberFormat="0" applyAlignment="0" applyProtection="0"/>
    <xf numFmtId="0" fontId="87" fillId="83" borderId="28" applyNumberFormat="0" applyAlignment="0" applyProtection="0"/>
    <xf numFmtId="0" fontId="62" fillId="23" borderId="15" applyNumberFormat="0" applyAlignment="0" applyProtection="0"/>
    <xf numFmtId="0" fontId="20" fillId="65" borderId="0" applyNumberFormat="0" applyBorder="0" applyAlignment="0" applyProtection="0"/>
    <xf numFmtId="0" fontId="68" fillId="72" borderId="0" applyNumberFormat="0" applyBorder="0" applyAlignment="0" applyProtection="0"/>
    <xf numFmtId="0" fontId="20" fillId="65" borderId="0" applyNumberFormat="0" applyBorder="0" applyAlignment="0" applyProtection="0"/>
    <xf numFmtId="0" fontId="20" fillId="65" borderId="0" applyNumberFormat="0" applyBorder="0" applyAlignment="0" applyProtection="0"/>
    <xf numFmtId="0" fontId="64" fillId="84" borderId="31" applyNumberFormat="0" applyAlignment="0" applyProtection="0"/>
    <xf numFmtId="0" fontId="64" fillId="24" borderId="16" applyNumberFormat="0" applyAlignment="0" applyProtection="0"/>
    <xf numFmtId="0" fontId="64" fillId="24" borderId="16" applyNumberFormat="0" applyAlignment="0" applyProtection="0"/>
    <xf numFmtId="0" fontId="64" fillId="84" borderId="31" applyNumberFormat="0" applyAlignment="0" applyProtection="0"/>
    <xf numFmtId="0" fontId="64" fillId="24" borderId="16" applyNumberFormat="0" applyAlignment="0" applyProtection="0"/>
    <xf numFmtId="0" fontId="68" fillId="75" borderId="0" applyNumberFormat="0" applyBorder="0" applyAlignment="0" applyProtection="0"/>
    <xf numFmtId="0" fontId="64" fillId="84" borderId="31" applyNumberFormat="0" applyAlignment="0" applyProtection="0"/>
    <xf numFmtId="0" fontId="64" fillId="24" borderId="16" applyNumberFormat="0" applyAlignment="0" applyProtection="0"/>
    <xf numFmtId="0" fontId="68" fillId="71" borderId="0" applyNumberFormat="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9"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11"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68" fillId="74" borderId="0" applyNumberFormat="0" applyBorder="0" applyAlignment="0" applyProtection="0"/>
    <xf numFmtId="0" fontId="8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8" fillId="0" borderId="0" applyNumberFormat="0" applyFill="0" applyBorder="0" applyAlignment="0" applyProtection="0"/>
    <xf numFmtId="0" fontId="66" fillId="0" borderId="0" applyNumberFormat="0" applyFill="0" applyBorder="0" applyAlignment="0" applyProtection="0"/>
    <xf numFmtId="0" fontId="20" fillId="64" borderId="0" applyNumberFormat="0" applyBorder="0" applyAlignment="0" applyProtection="0"/>
    <xf numFmtId="0" fontId="88" fillId="0" borderId="0" applyNumberFormat="0" applyFill="0" applyBorder="0" applyAlignment="0" applyProtection="0"/>
    <xf numFmtId="0" fontId="66" fillId="0" borderId="0" applyNumberFormat="0" applyFill="0" applyBorder="0" applyAlignment="0" applyProtection="0"/>
    <xf numFmtId="0" fontId="20" fillId="64" borderId="0" applyNumberFormat="0" applyBorder="0" applyAlignment="0" applyProtection="0"/>
    <xf numFmtId="0" fontId="68" fillId="70" borderId="0" applyNumberFormat="0" applyBorder="0" applyAlignment="0" applyProtection="0"/>
    <xf numFmtId="0" fontId="20" fillId="64" borderId="0" applyNumberFormat="0" applyBorder="0" applyAlignment="0" applyProtection="0"/>
    <xf numFmtId="0" fontId="68" fillId="73" borderId="0" applyNumberFormat="0" applyBorder="0" applyAlignment="0" applyProtection="0"/>
    <xf numFmtId="0" fontId="89" fillId="85"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89" fillId="85" borderId="0" applyNumberFormat="0" applyBorder="0" applyAlignment="0" applyProtection="0"/>
    <xf numFmtId="0" fontId="57" fillId="7" borderId="0" applyNumberFormat="0" applyBorder="0" applyAlignment="0" applyProtection="0"/>
    <xf numFmtId="0" fontId="20" fillId="64" borderId="0" applyNumberFormat="0" applyBorder="0" applyAlignment="0" applyProtection="0"/>
    <xf numFmtId="0" fontId="89" fillId="85" borderId="0" applyNumberFormat="0" applyBorder="0" applyAlignment="0" applyProtection="0"/>
    <xf numFmtId="0" fontId="57" fillId="7" borderId="0" applyNumberFormat="0" applyBorder="0" applyAlignment="0" applyProtection="0"/>
    <xf numFmtId="0" fontId="68" fillId="72" borderId="0" applyNumberFormat="0" applyBorder="0" applyAlignment="0" applyProtection="0"/>
    <xf numFmtId="0" fontId="20" fillId="69" borderId="0" applyNumberFormat="0" applyBorder="0" applyAlignment="0" applyProtection="0"/>
    <xf numFmtId="0" fontId="90" fillId="0" borderId="25"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90" fillId="0" borderId="25" applyNumberFormat="0" applyFill="0" applyAlignment="0" applyProtection="0"/>
    <xf numFmtId="0" fontId="54" fillId="0" borderId="17" applyNumberFormat="0" applyFill="0" applyAlignment="0" applyProtection="0"/>
    <xf numFmtId="0" fontId="90" fillId="0" borderId="25" applyNumberFormat="0" applyFill="0" applyAlignment="0" applyProtection="0"/>
    <xf numFmtId="0" fontId="54" fillId="0" borderId="17" applyNumberFormat="0" applyFill="0" applyAlignment="0" applyProtection="0"/>
    <xf numFmtId="0" fontId="20" fillId="63" borderId="0" applyNumberFormat="0" applyBorder="0" applyAlignment="0" applyProtection="0"/>
    <xf numFmtId="0" fontId="68" fillId="71" borderId="0" applyNumberFormat="0" applyBorder="0" applyAlignment="0" applyProtection="0"/>
    <xf numFmtId="0" fontId="20" fillId="63" borderId="0" applyNumberFormat="0" applyBorder="0" applyAlignment="0" applyProtection="0"/>
    <xf numFmtId="0" fontId="20" fillId="68" borderId="0" applyNumberFormat="0" applyBorder="0" applyAlignment="0" applyProtection="0"/>
    <xf numFmtId="0" fontId="91" fillId="0" borderId="34"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91" fillId="0" borderId="34" applyNumberFormat="0" applyFill="0" applyAlignment="0" applyProtection="0"/>
    <xf numFmtId="0" fontId="55" fillId="0" borderId="18" applyNumberFormat="0" applyFill="0" applyAlignment="0" applyProtection="0"/>
    <xf numFmtId="0" fontId="20" fillId="63" borderId="0" applyNumberFormat="0" applyBorder="0" applyAlignment="0" applyProtection="0"/>
    <xf numFmtId="0" fontId="91" fillId="0" borderId="34" applyNumberFormat="0" applyFill="0" applyAlignment="0" applyProtection="0"/>
    <xf numFmtId="0" fontId="55" fillId="0" borderId="18" applyNumberFormat="0" applyFill="0" applyAlignment="0" applyProtection="0"/>
    <xf numFmtId="0" fontId="20" fillId="63" borderId="0" applyNumberFormat="0" applyBorder="0" applyAlignment="0" applyProtection="0"/>
    <xf numFmtId="0" fontId="68" fillId="70" borderId="0" applyNumberFormat="0" applyBorder="0" applyAlignment="0" applyProtection="0"/>
    <xf numFmtId="0" fontId="92" fillId="0" borderId="27"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92" fillId="0" borderId="27" applyNumberFormat="0" applyFill="0" applyAlignment="0" applyProtection="0"/>
    <xf numFmtId="0" fontId="56" fillId="0" borderId="19" applyNumberFormat="0" applyFill="0" applyAlignment="0" applyProtection="0"/>
    <xf numFmtId="0" fontId="20" fillId="67" borderId="0" applyNumberFormat="0" applyBorder="0" applyAlignment="0" applyProtection="0"/>
    <xf numFmtId="0" fontId="92" fillId="0" borderId="27" applyNumberFormat="0" applyFill="0" applyAlignment="0" applyProtection="0"/>
    <xf numFmtId="0" fontId="56" fillId="0" borderId="19" applyNumberFormat="0" applyFill="0" applyAlignment="0" applyProtection="0"/>
    <xf numFmtId="0" fontId="20" fillId="69" borderId="0" applyNumberFormat="0" applyBorder="0" applyAlignment="0" applyProtection="0"/>
    <xf numFmtId="0" fontId="20" fillId="62" borderId="0" applyNumberFormat="0" applyBorder="0" applyAlignment="0" applyProtection="0"/>
    <xf numFmtId="0" fontId="9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92" fillId="0" borderId="0" applyNumberFormat="0" applyFill="0" applyBorder="0" applyAlignment="0" applyProtection="0"/>
    <xf numFmtId="0" fontId="56" fillId="0" borderId="0" applyNumberFormat="0" applyFill="0" applyBorder="0" applyAlignment="0" applyProtection="0"/>
    <xf numFmtId="0" fontId="20" fillId="66" borderId="0" applyNumberFormat="0" applyBorder="0" applyAlignment="0" applyProtection="0"/>
    <xf numFmtId="0" fontId="20" fillId="62" borderId="0" applyNumberFormat="0" applyBorder="0" applyAlignment="0" applyProtection="0"/>
    <xf numFmtId="0" fontId="92" fillId="0" borderId="0" applyNumberFormat="0" applyFill="0" applyBorder="0" applyAlignment="0" applyProtection="0"/>
    <xf numFmtId="0" fontId="56" fillId="0" borderId="0" applyNumberFormat="0" applyFill="0" applyBorder="0" applyAlignment="0" applyProtection="0"/>
    <xf numFmtId="0" fontId="20" fillId="62" borderId="0" applyNumberFormat="0" applyBorder="0" applyAlignment="0" applyProtection="0"/>
    <xf numFmtId="0" fontId="20" fillId="68" borderId="0" applyNumberFormat="0" applyBorder="0" applyAlignment="0" applyProtection="0"/>
    <xf numFmtId="0" fontId="20" fillId="62" borderId="0" applyNumberFormat="0" applyBorder="0" applyAlignment="0" applyProtection="0"/>
    <xf numFmtId="0" fontId="85" fillId="0" borderId="0" applyNumberFormat="0" applyFill="0" applyBorder="0">
      <protection locked="0"/>
    </xf>
    <xf numFmtId="0" fontId="93" fillId="10" borderId="28" applyNumberFormat="0" applyAlignment="0" applyProtection="0"/>
    <xf numFmtId="0" fontId="60" fillId="10" borderId="15" applyNumberFormat="0" applyAlignment="0" applyProtection="0"/>
    <xf numFmtId="0" fontId="60" fillId="10" borderId="15" applyNumberFormat="0" applyAlignment="0" applyProtection="0"/>
    <xf numFmtId="0" fontId="93" fillId="10" borderId="28" applyNumberFormat="0" applyAlignment="0" applyProtection="0"/>
    <xf numFmtId="0" fontId="60" fillId="10" borderId="15" applyNumberFormat="0" applyAlignment="0" applyProtection="0"/>
    <xf numFmtId="0" fontId="93" fillId="10" borderId="28" applyNumberFormat="0" applyAlignment="0" applyProtection="0"/>
    <xf numFmtId="0" fontId="60" fillId="10" borderId="15" applyNumberFormat="0" applyAlignment="0" applyProtection="0"/>
    <xf numFmtId="0" fontId="20" fillId="65" borderId="0" applyNumberFormat="0" applyBorder="0" applyAlignment="0" applyProtection="0"/>
    <xf numFmtId="0" fontId="20" fillId="67" borderId="0" applyNumberFormat="0" applyBorder="0" applyAlignment="0" applyProtection="0"/>
    <xf numFmtId="0" fontId="94" fillId="0" borderId="3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94" fillId="0" borderId="30" applyNumberFormat="0" applyFill="0" applyAlignment="0" applyProtection="0"/>
    <xf numFmtId="0" fontId="63" fillId="0" borderId="20" applyNumberFormat="0" applyFill="0" applyAlignment="0" applyProtection="0"/>
    <xf numFmtId="0" fontId="20" fillId="61" borderId="0" applyNumberFormat="0" applyBorder="0" applyAlignment="0" applyProtection="0"/>
    <xf numFmtId="0" fontId="94" fillId="0" borderId="30" applyNumberFormat="0" applyFill="0" applyAlignment="0" applyProtection="0"/>
    <xf numFmtId="0" fontId="63" fillId="0" borderId="20" applyNumberFormat="0" applyFill="0" applyAlignment="0" applyProtection="0"/>
    <xf numFmtId="0" fontId="20" fillId="64"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95" fillId="86"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95" fillId="86" borderId="0" applyNumberFormat="0" applyBorder="0" applyAlignment="0" applyProtection="0"/>
    <xf numFmtId="0" fontId="59" fillId="25" borderId="0" applyNumberFormat="0" applyBorder="0" applyAlignment="0" applyProtection="0"/>
    <xf numFmtId="0" fontId="20" fillId="65" borderId="0" applyNumberFormat="0" applyBorder="0" applyAlignment="0" applyProtection="0"/>
    <xf numFmtId="0" fontId="95" fillId="86" borderId="0" applyNumberFormat="0" applyBorder="0" applyAlignment="0" applyProtection="0"/>
    <xf numFmtId="0" fontId="59" fillId="25" borderId="0" applyNumberFormat="0" applyBorder="0" applyAlignment="0" applyProtection="0"/>
    <xf numFmtId="0" fontId="20" fillId="6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64" borderId="0" applyNumberFormat="0" applyBorder="0" applyAlignment="0" applyProtection="0"/>
    <xf numFmtId="0" fontId="19" fillId="0" borderId="0"/>
    <xf numFmtId="0" fontId="11" fillId="0" borderId="0"/>
    <xf numFmtId="0" fontId="11" fillId="0" borderId="0"/>
    <xf numFmtId="0" fontId="11" fillId="0" borderId="0"/>
    <xf numFmtId="0" fontId="20" fillId="0" borderId="0"/>
    <xf numFmtId="0" fontId="11" fillId="0" borderId="0"/>
    <xf numFmtId="0" fontId="11" fillId="0" borderId="0"/>
    <xf numFmtId="0" fontId="20" fillId="60" borderId="0" applyNumberFormat="0" applyBorder="0" applyAlignment="0" applyProtection="0"/>
    <xf numFmtId="0" fontId="11" fillId="0" borderId="0"/>
    <xf numFmtId="0" fontId="20" fillId="0" borderId="0"/>
    <xf numFmtId="0" fontId="11" fillId="0" borderId="0"/>
    <xf numFmtId="0" fontId="11" fillId="0" borderId="0"/>
    <xf numFmtId="0" fontId="11"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11" fillId="0" borderId="0"/>
    <xf numFmtId="0" fontId="19" fillId="0" borderId="0"/>
    <xf numFmtId="0" fontId="20" fillId="60" borderId="0" applyNumberFormat="0" applyBorder="0" applyAlignment="0" applyProtection="0"/>
    <xf numFmtId="0" fontId="20" fillId="62" borderId="0" applyNumberFormat="0" applyBorder="0" applyAlignment="0" applyProtection="0"/>
    <xf numFmtId="0" fontId="20" fillId="60" borderId="0" applyNumberFormat="0" applyBorder="0" applyAlignment="0" applyProtection="0"/>
    <xf numFmtId="0" fontId="20" fillId="26" borderId="32"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32" applyNumberFormat="0" applyFont="0" applyAlignment="0" applyProtection="0"/>
    <xf numFmtId="0" fontId="20" fillId="26" borderId="21" applyNumberFormat="0" applyFont="0" applyAlignment="0" applyProtection="0"/>
    <xf numFmtId="0" fontId="20" fillId="60" borderId="0" applyNumberFormat="0" applyBorder="0" applyAlignment="0" applyProtection="0"/>
    <xf numFmtId="0" fontId="20" fillId="26" borderId="32" applyNumberFormat="0" applyFont="0" applyAlignment="0" applyProtection="0"/>
    <xf numFmtId="0" fontId="20" fillId="26" borderId="21" applyNumberFormat="0" applyFont="0" applyAlignment="0" applyProtection="0"/>
    <xf numFmtId="0" fontId="20" fillId="61" borderId="0" applyNumberFormat="0" applyBorder="0" applyAlignment="0" applyProtection="0"/>
    <xf numFmtId="0" fontId="96" fillId="83" borderId="29" applyNumberFormat="0" applyAlignment="0" applyProtection="0"/>
    <xf numFmtId="0" fontId="61" fillId="23" borderId="22" applyNumberFormat="0" applyAlignment="0" applyProtection="0"/>
    <xf numFmtId="0" fontId="61" fillId="23" borderId="22" applyNumberFormat="0" applyAlignment="0" applyProtection="0"/>
    <xf numFmtId="0" fontId="96" fillId="83" borderId="29" applyNumberFormat="0" applyAlignment="0" applyProtection="0"/>
    <xf numFmtId="0" fontId="61" fillId="23" borderId="22" applyNumberFormat="0" applyAlignment="0" applyProtection="0"/>
    <xf numFmtId="0" fontId="20" fillId="62" borderId="0" applyNumberFormat="0" applyBorder="0" applyAlignment="0" applyProtection="0"/>
    <xf numFmtId="0" fontId="96" fillId="83" borderId="29" applyNumberFormat="0" applyAlignment="0" applyProtection="0"/>
    <xf numFmtId="0" fontId="61" fillId="23" borderId="22" applyNumberFormat="0" applyAlignment="0" applyProtection="0"/>
    <xf numFmtId="0" fontId="20" fillId="59" borderId="0" applyNumberFormat="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0" fontId="20" fillId="60" borderId="0" applyNumberFormat="0" applyBorder="0" applyAlignment="0" applyProtection="0"/>
    <xf numFmtId="0" fontId="9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7" fillId="0" borderId="0" applyNumberFormat="0" applyFill="0" applyBorder="0" applyAlignment="0" applyProtection="0"/>
    <xf numFmtId="0" fontId="53" fillId="0" borderId="0" applyNumberFormat="0" applyFill="0" applyBorder="0" applyAlignment="0" applyProtection="0"/>
    <xf numFmtId="0" fontId="20" fillId="59" borderId="0" applyNumberFormat="0" applyBorder="0" applyAlignment="0" applyProtection="0"/>
    <xf numFmtId="0" fontId="97" fillId="0" borderId="0" applyNumberFormat="0" applyFill="0" applyBorder="0" applyAlignment="0" applyProtection="0"/>
    <xf numFmtId="0" fontId="53" fillId="0" borderId="0" applyNumberFormat="0" applyFill="0" applyBorder="0" applyAlignment="0" applyProtection="0"/>
    <xf numFmtId="0" fontId="20" fillId="60" borderId="0" applyNumberFormat="0" applyBorder="0" applyAlignment="0" applyProtection="0"/>
    <xf numFmtId="0" fontId="67" fillId="0" borderId="3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33" applyNumberFormat="0" applyFill="0" applyAlignment="0" applyProtection="0"/>
    <xf numFmtId="0" fontId="67" fillId="0" borderId="23" applyNumberFormat="0" applyFill="0" applyAlignment="0" applyProtection="0"/>
    <xf numFmtId="0" fontId="20" fillId="59" borderId="0" applyNumberFormat="0" applyBorder="0" applyAlignment="0" applyProtection="0"/>
    <xf numFmtId="0" fontId="67" fillId="0" borderId="33" applyNumberFormat="0" applyFill="0" applyAlignment="0" applyProtection="0"/>
    <xf numFmtId="0" fontId="67" fillId="0" borderId="23" applyNumberFormat="0" applyFill="0" applyAlignment="0" applyProtection="0"/>
    <xf numFmtId="0" fontId="20" fillId="58" borderId="0" applyNumberFormat="0" applyBorder="0" applyAlignment="0" applyProtection="0"/>
    <xf numFmtId="0" fontId="20" fillId="59" borderId="0" applyNumberFormat="0" applyBorder="0" applyAlignment="0" applyProtection="0"/>
    <xf numFmtId="0" fontId="20" fillId="58" borderId="0" applyNumberFormat="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0" fillId="58" borderId="0" applyNumberFormat="0" applyBorder="0" applyAlignment="0" applyProtection="0"/>
    <xf numFmtId="0" fontId="20" fillId="58" borderId="0" applyNumberFormat="0" applyBorder="0" applyAlignment="0" applyProtection="0"/>
    <xf numFmtId="0" fontId="65" fillId="0" borderId="0" applyNumberForma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0" fontId="20" fillId="0" borderId="0" applyNumberFormat="0" applyFont="0" applyFill="0" applyBorder="0" applyProtection="0"/>
    <xf numFmtId="0" fontId="67" fillId="0" borderId="0" applyNumberFormat="0" applyFill="0" applyBorder="0" applyProtection="0"/>
    <xf numFmtId="0" fontId="20" fillId="0" borderId="24" applyNumberFormat="0" applyFont="0" applyFill="0" applyProtection="0"/>
    <xf numFmtId="0" fontId="20" fillId="0" borderId="3" applyNumberFormat="0" applyFont="0" applyFill="0" applyProtection="0"/>
    <xf numFmtId="0" fontId="20" fillId="59"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68" borderId="0" applyNumberFormat="0" applyBorder="0" applyAlignment="0" applyProtection="0"/>
    <xf numFmtId="0" fontId="20" fillId="68"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91" fillId="0" borderId="34" applyNumberFormat="0" applyFill="0" applyAlignment="0" applyProtection="0"/>
    <xf numFmtId="0" fontId="91" fillId="0" borderId="34" applyNumberFormat="0" applyFill="0" applyAlignment="0" applyProtection="0"/>
    <xf numFmtId="0" fontId="85" fillId="0" borderId="0" applyNumberFormat="0" applyFill="0" applyBorder="0">
      <protection locked="0"/>
    </xf>
    <xf numFmtId="0" fontId="91" fillId="0" borderId="34" applyNumberFormat="0" applyFill="0" applyAlignment="0" applyProtection="0"/>
    <xf numFmtId="0" fontId="7" fillId="0" borderId="0"/>
    <xf numFmtId="43" fontId="7" fillId="0" borderId="0" applyFont="0" applyFill="0" applyBorder="0" applyAlignment="0" applyProtection="0"/>
    <xf numFmtId="0" fontId="7" fillId="0" borderId="0"/>
    <xf numFmtId="0" fontId="7" fillId="58"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64"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20" fillId="0" borderId="0"/>
    <xf numFmtId="0" fontId="20" fillId="0" borderId="0"/>
    <xf numFmtId="0" fontId="20" fillId="0" borderId="0"/>
    <xf numFmtId="0" fontId="19" fillId="0" borderId="0"/>
    <xf numFmtId="0" fontId="20" fillId="0" borderId="0"/>
    <xf numFmtId="0" fontId="19" fillId="0" borderId="0"/>
    <xf numFmtId="0" fontId="19" fillId="0" borderId="0"/>
    <xf numFmtId="0" fontId="7" fillId="0" borderId="0"/>
    <xf numFmtId="0" fontId="19" fillId="0" borderId="0"/>
    <xf numFmtId="0" fontId="19" fillId="0" borderId="0"/>
    <xf numFmtId="0" fontId="7" fillId="87" borderId="32" applyNumberFormat="0" applyFont="0" applyAlignment="0" applyProtection="0"/>
    <xf numFmtId="0" fontId="7" fillId="87" borderId="32"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8" fillId="0" borderId="0" applyNumberFormat="0" applyFill="0" applyBorder="0" applyAlignment="0" applyProtection="0"/>
    <xf numFmtId="0" fontId="69" fillId="0" borderId="0" applyNumberFormat="0" applyFill="0" applyBorder="0" applyAlignment="0" applyProtection="0"/>
    <xf numFmtId="0" fontId="7" fillId="0" borderId="0"/>
    <xf numFmtId="9" fontId="7"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2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2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2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2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2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2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23"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1"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0"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8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8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88"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1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99"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100" fillId="90"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2" fillId="23" borderId="15"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101" fillId="0" borderId="35"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102" fillId="0" borderId="36"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103" fillId="0" borderId="37"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0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0" fillId="10" borderId="15" applyNumberFormat="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04"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105"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9"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1" fillId="0" borderId="0"/>
    <xf numFmtId="0" fontId="20" fillId="0" borderId="0"/>
    <xf numFmtId="0" fontId="19" fillId="0" borderId="0"/>
    <xf numFmtId="0" fontId="11"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20" fillId="26" borderId="21" applyNumberFormat="0" applyFon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90"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6"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38"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20" fillId="26" borderId="32" applyNumberFormat="0" applyFont="0" applyAlignment="0" applyProtection="0"/>
    <xf numFmtId="0" fontId="19" fillId="0" borderId="0"/>
    <xf numFmtId="0" fontId="68" fillId="77" borderId="0" applyNumberFormat="0" applyBorder="0" applyAlignment="0" applyProtection="0"/>
    <xf numFmtId="0" fontId="11" fillId="0" borderId="0"/>
    <xf numFmtId="0" fontId="68" fillId="77" borderId="0" applyNumberFormat="0" applyBorder="0" applyAlignment="0" applyProtection="0"/>
    <xf numFmtId="0" fontId="68" fillId="77" borderId="0" applyNumberFormat="0" applyBorder="0" applyAlignment="0" applyProtection="0"/>
    <xf numFmtId="0" fontId="96" fillId="83" borderId="29" applyNumberFormat="0" applyAlignment="0" applyProtection="0"/>
    <xf numFmtId="0" fontId="20" fillId="26" borderId="32" applyNumberFormat="0" applyFont="0" applyAlignment="0" applyProtection="0"/>
    <xf numFmtId="0" fontId="68" fillId="77" borderId="0" applyNumberFormat="0" applyBorder="0" applyAlignment="0" applyProtection="0"/>
    <xf numFmtId="0" fontId="97" fillId="0" borderId="0" applyNumberFormat="0" applyFill="0" applyBorder="0" applyAlignment="0" applyProtection="0"/>
    <xf numFmtId="0" fontId="96" fillId="83" borderId="29" applyNumberFormat="0" applyAlignment="0" applyProtection="0"/>
    <xf numFmtId="0" fontId="68" fillId="78" borderId="0" applyNumberFormat="0" applyBorder="0" applyAlignment="0" applyProtection="0"/>
    <xf numFmtId="0" fontId="68" fillId="78" borderId="0" applyNumberFormat="0" applyBorder="0" applyAlignment="0" applyProtection="0"/>
    <xf numFmtId="0" fontId="67" fillId="0" borderId="33" applyNumberFormat="0" applyFill="0" applyAlignment="0" applyProtection="0"/>
    <xf numFmtId="0" fontId="68" fillId="78" borderId="0" applyNumberFormat="0" applyBorder="0" applyAlignment="0" applyProtection="0"/>
    <xf numFmtId="0" fontId="68" fillId="78" borderId="0" applyNumberFormat="0" applyBorder="0" applyAlignment="0" applyProtection="0"/>
    <xf numFmtId="9" fontId="19" fillId="0" borderId="0" applyFont="0" applyFill="0" applyBorder="0" applyAlignment="0" applyProtection="0"/>
    <xf numFmtId="9" fontId="11" fillId="0" borderId="0" applyFont="0" applyFill="0" applyBorder="0" applyAlignment="0" applyProtection="0"/>
    <xf numFmtId="0" fontId="97" fillId="0" borderId="0" applyNumberFormat="0" applyFill="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7" fillId="0" borderId="33" applyNumberFormat="0" applyFill="0" applyAlignment="0" applyProtection="0"/>
    <xf numFmtId="0" fontId="68" fillId="79" borderId="0" applyNumberFormat="0" applyBorder="0" applyAlignment="0" applyProtection="0"/>
    <xf numFmtId="0" fontId="68" fillId="79" borderId="0" applyNumberFormat="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0" fontId="20" fillId="58" borderId="0" applyNumberFormat="0" applyBorder="0" applyAlignment="0" applyProtection="0"/>
    <xf numFmtId="0" fontId="20" fillId="58" borderId="0" applyNumberFormat="0" applyBorder="0" applyAlignment="0" applyProtection="0"/>
    <xf numFmtId="0" fontId="7"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0" fontId="20" fillId="61" borderId="0" applyNumberFormat="0" applyBorder="0" applyAlignment="0" applyProtection="0"/>
    <xf numFmtId="0" fontId="68" fillId="76"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7" fillId="83" borderId="28" applyNumberFormat="0" applyAlignment="0" applyProtection="0"/>
    <xf numFmtId="0" fontId="87" fillId="83" borderId="28" applyNumberFormat="0" applyAlignment="0" applyProtection="0"/>
    <xf numFmtId="0" fontId="87" fillId="83" borderId="28" applyNumberFormat="0" applyAlignment="0" applyProtection="0"/>
    <xf numFmtId="0" fontId="87" fillId="83" borderId="28" applyNumberFormat="0" applyAlignment="0" applyProtection="0"/>
    <xf numFmtId="0" fontId="64" fillId="84" borderId="31" applyNumberFormat="0" applyAlignment="0" applyProtection="0"/>
    <xf numFmtId="0" fontId="64" fillId="84" borderId="31" applyNumberFormat="0" applyAlignment="0" applyProtection="0"/>
    <xf numFmtId="0" fontId="64" fillId="84" borderId="31" applyNumberFormat="0" applyAlignment="0" applyProtection="0"/>
    <xf numFmtId="0" fontId="64" fillId="84" borderId="31" applyNumberFormat="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85" borderId="0" applyNumberFormat="0" applyBorder="0" applyAlignment="0" applyProtection="0"/>
    <xf numFmtId="0" fontId="89" fillId="85" borderId="0" applyNumberFormat="0" applyBorder="0" applyAlignment="0" applyProtection="0"/>
    <xf numFmtId="0" fontId="89" fillId="85" borderId="0" applyNumberFormat="0" applyBorder="0" applyAlignment="0" applyProtection="0"/>
    <xf numFmtId="0" fontId="89" fillId="85" borderId="0" applyNumberFormat="0" applyBorder="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1" fillId="0" borderId="40" applyNumberFormat="0" applyFill="0" applyAlignment="0" applyProtection="0"/>
    <xf numFmtId="0" fontId="91" fillId="0" borderId="40" applyNumberFormat="0" applyFill="0" applyAlignment="0" applyProtection="0"/>
    <xf numFmtId="0" fontId="91" fillId="0" borderId="40" applyNumberFormat="0" applyFill="0" applyAlignment="0" applyProtection="0"/>
    <xf numFmtId="0" fontId="91" fillId="0" borderId="40" applyNumberFormat="0" applyFill="0" applyAlignment="0" applyProtection="0"/>
    <xf numFmtId="0" fontId="91" fillId="0" borderId="40" applyNumberFormat="0" applyFill="0" applyAlignment="0" applyProtection="0"/>
    <xf numFmtId="0" fontId="91" fillId="0" borderId="40" applyNumberFormat="0" applyFill="0" applyAlignment="0" applyProtection="0"/>
    <xf numFmtId="0" fontId="92" fillId="0" borderId="27" applyNumberFormat="0" applyFill="0" applyAlignment="0" applyProtection="0"/>
    <xf numFmtId="0" fontId="92" fillId="0" borderId="27" applyNumberFormat="0" applyFill="0" applyAlignment="0" applyProtection="0"/>
    <xf numFmtId="0" fontId="92" fillId="0" borderId="27" applyNumberFormat="0" applyFill="0" applyAlignment="0" applyProtection="0"/>
    <xf numFmtId="0" fontId="92" fillId="0" borderId="27"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10" borderId="28" applyNumberFormat="0" applyAlignment="0" applyProtection="0"/>
    <xf numFmtId="0" fontId="93" fillId="10" borderId="28" applyNumberFormat="0" applyAlignment="0" applyProtection="0"/>
    <xf numFmtId="0" fontId="93" fillId="10" borderId="28" applyNumberFormat="0" applyAlignment="0" applyProtection="0"/>
    <xf numFmtId="0" fontId="93" fillId="10" borderId="28" applyNumberFormat="0" applyAlignment="0" applyProtection="0"/>
    <xf numFmtId="0" fontId="94" fillId="0" borderId="30" applyNumberFormat="0" applyFill="0" applyAlignment="0" applyProtection="0"/>
    <xf numFmtId="0" fontId="94" fillId="0" borderId="30" applyNumberFormat="0" applyFill="0" applyAlignment="0" applyProtection="0"/>
    <xf numFmtId="0" fontId="94" fillId="0" borderId="30" applyNumberFormat="0" applyFill="0" applyAlignment="0" applyProtection="0"/>
    <xf numFmtId="0" fontId="94" fillId="0" borderId="30" applyNumberFormat="0" applyFill="0" applyAlignment="0" applyProtection="0"/>
    <xf numFmtId="0" fontId="95" fillId="86" borderId="0" applyNumberFormat="0" applyBorder="0" applyAlignment="0" applyProtection="0"/>
    <xf numFmtId="0" fontId="95" fillId="86" borderId="0" applyNumberFormat="0" applyBorder="0" applyAlignment="0" applyProtection="0"/>
    <xf numFmtId="0" fontId="95" fillId="86" borderId="0" applyNumberFormat="0" applyBorder="0" applyAlignment="0" applyProtection="0"/>
    <xf numFmtId="0" fontId="95" fillId="86" borderId="0" applyNumberFormat="0" applyBorder="0" applyAlignment="0" applyProtection="0"/>
    <xf numFmtId="0" fontId="20" fillId="0" borderId="0"/>
    <xf numFmtId="0" fontId="20" fillId="0" borderId="0"/>
    <xf numFmtId="0" fontId="19" fillId="0" borderId="0"/>
    <xf numFmtId="0" fontId="20" fillId="26" borderId="32" applyNumberFormat="0" applyFont="0" applyAlignment="0" applyProtection="0"/>
    <xf numFmtId="0" fontId="20" fillId="26" borderId="32" applyNumberFormat="0" applyFont="0" applyAlignment="0" applyProtection="0"/>
    <xf numFmtId="0" fontId="20" fillId="26" borderId="32" applyNumberFormat="0" applyFont="0" applyAlignment="0" applyProtection="0"/>
    <xf numFmtId="0" fontId="20" fillId="26" borderId="32" applyNumberFormat="0" applyFont="0" applyAlignment="0" applyProtection="0"/>
    <xf numFmtId="0" fontId="96" fillId="83" borderId="29" applyNumberFormat="0" applyAlignment="0" applyProtection="0"/>
    <xf numFmtId="0" fontId="96" fillId="83" borderId="29" applyNumberFormat="0" applyAlignment="0" applyProtection="0"/>
    <xf numFmtId="0" fontId="96" fillId="83" borderId="29" applyNumberFormat="0" applyAlignment="0" applyProtection="0"/>
    <xf numFmtId="0" fontId="96" fillId="83" borderId="29" applyNumberFormat="0" applyAlignment="0" applyProtection="0"/>
    <xf numFmtId="9" fontId="11"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20" fillId="63" borderId="0" applyNumberFormat="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0" fontId="20" fillId="0" borderId="3" applyNumberFormat="0" applyFill="0" applyProtection="0"/>
    <xf numFmtId="44" fontId="84" fillId="0" borderId="0" applyFont="0" applyFill="0" applyBorder="0" applyAlignment="0" applyProtection="0"/>
    <xf numFmtId="164" fontId="20" fillId="0" borderId="0" applyFont="0" applyFill="0" applyBorder="0" applyAlignment="0" applyProtection="0"/>
    <xf numFmtId="176" fontId="20" fillId="0" borderId="0" applyFont="0" applyFill="0" applyBorder="0" applyAlignment="0" applyProtection="0"/>
    <xf numFmtId="9"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0" fontId="20" fillId="66" borderId="0" applyNumberFormat="0" applyBorder="0" applyAlignment="0" applyProtection="0"/>
    <xf numFmtId="43" fontId="20" fillId="0" borderId="0" applyFont="0" applyFill="0" applyBorder="0" applyAlignment="0" applyProtection="0"/>
    <xf numFmtId="44" fontId="84" fillId="0" borderId="0" applyFont="0" applyFill="0" applyBorder="0" applyAlignment="0" applyProtection="0"/>
    <xf numFmtId="43" fontId="20" fillId="0" borderId="0" applyFont="0" applyFill="0" applyBorder="0" applyAlignment="0" applyProtection="0"/>
    <xf numFmtId="44" fontId="84" fillId="0" borderId="0" applyFont="0" applyFill="0" applyBorder="0" applyAlignment="0" applyProtection="0"/>
    <xf numFmtId="0" fontId="20" fillId="0" borderId="24" applyNumberFormat="0" applyFill="0" applyProtection="0"/>
    <xf numFmtId="44" fontId="84" fillId="0" borderId="0" applyFont="0" applyFill="0" applyBorder="0" applyAlignment="0" applyProtection="0"/>
    <xf numFmtId="43" fontId="20" fillId="0" borderId="0" applyFont="0" applyFill="0" applyBorder="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91" fillId="0" borderId="34" applyNumberFormat="0" applyFill="0" applyAlignment="0" applyProtection="0"/>
    <xf numFmtId="0" fontId="91" fillId="0" borderId="34" applyNumberFormat="0" applyFill="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100" fillId="90"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62" fillId="23" borderId="57" applyNumberFormat="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103" fillId="0" borderId="62" applyNumberFormat="0" applyFill="0" applyAlignment="0" applyProtection="0"/>
    <xf numFmtId="0" fontId="56" fillId="0" borderId="58" applyNumberFormat="0" applyFill="0" applyAlignment="0" applyProtection="0"/>
    <xf numFmtId="0" fontId="20" fillId="69" borderId="0" applyNumberFormat="0" applyBorder="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20" fillId="69" borderId="0" applyNumberFormat="0" applyBorder="0" applyAlignment="0" applyProtection="0"/>
    <xf numFmtId="0" fontId="56" fillId="0" borderId="58" applyNumberFormat="0" applyFill="0" applyAlignment="0" applyProtection="0"/>
    <xf numFmtId="0" fontId="56" fillId="0" borderId="58" applyNumberFormat="0" applyFill="0" applyAlignment="0" applyProtection="0"/>
    <xf numFmtId="0" fontId="20" fillId="68" borderId="0" applyNumberFormat="0" applyBorder="0" applyAlignment="0" applyProtection="0"/>
    <xf numFmtId="0" fontId="20" fillId="68" borderId="0" applyNumberFormat="0" applyBorder="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20" fillId="67" borderId="0" applyNumberFormat="0" applyBorder="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20" fillId="67" borderId="0" applyNumberFormat="0" applyBorder="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60" fillId="10" borderId="57" applyNumberFormat="0" applyAlignment="0" applyProtection="0"/>
    <xf numFmtId="0" fontId="20" fillId="66" borderId="0" applyNumberFormat="0" applyBorder="0" applyAlignment="0" applyProtection="0"/>
    <xf numFmtId="0" fontId="20" fillId="66" borderId="0" applyNumberFormat="0" applyBorder="0" applyAlignment="0" applyProtection="0"/>
    <xf numFmtId="0" fontId="20" fillId="65" borderId="0" applyNumberFormat="0" applyBorder="0" applyAlignment="0" applyProtection="0"/>
    <xf numFmtId="0" fontId="20" fillId="65"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3" borderId="0" applyNumberFormat="0" applyBorder="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63" borderId="0" applyNumberFormat="0" applyBorder="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26" borderId="59" applyNumberFormat="0" applyFont="0" applyAlignment="0" applyProtection="0"/>
    <xf numFmtId="0" fontId="20" fillId="62" borderId="0" applyNumberFormat="0" applyBorder="0" applyAlignment="0" applyProtection="0"/>
    <xf numFmtId="0" fontId="20" fillId="26" borderId="59" applyNumberFormat="0" applyFon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20" fillId="62" borderId="0" applyNumberFormat="0" applyBorder="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90"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61" fillId="23" borderId="60" applyNumberFormat="0" applyAlignment="0" applyProtection="0"/>
    <xf numFmtId="0" fontId="20" fillId="61" borderId="0" applyNumberFormat="0" applyBorder="0" applyAlignment="0" applyProtection="0"/>
    <xf numFmtId="0" fontId="61" fillId="23" borderId="60" applyNumberFormat="0" applyAlignment="0" applyProtection="0"/>
    <xf numFmtId="0" fontId="20" fillId="61"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3" applyNumberFormat="0" applyFill="0" applyAlignment="0" applyProtection="0"/>
    <xf numFmtId="0" fontId="67" fillId="0" borderId="61" applyNumberFormat="0" applyFill="0" applyAlignment="0" applyProtection="0"/>
    <xf numFmtId="0" fontId="20" fillId="59" borderId="0" applyNumberFormat="0" applyBorder="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20" fillId="59" borderId="0" applyNumberFormat="0" applyBorder="0" applyAlignment="0" applyProtection="0"/>
    <xf numFmtId="0" fontId="67" fillId="0" borderId="61" applyNumberFormat="0" applyFill="0" applyAlignment="0" applyProtection="0"/>
    <xf numFmtId="0" fontId="67" fillId="0" borderId="61" applyNumberFormat="0" applyFill="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68" borderId="0" applyNumberFormat="0" applyBorder="0" applyAlignment="0" applyProtection="0"/>
    <xf numFmtId="0" fontId="20" fillId="68"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91" fillId="0" borderId="34" applyNumberFormat="0" applyFill="0" applyAlignment="0" applyProtection="0"/>
    <xf numFmtId="0" fontId="91" fillId="0" borderId="34" applyNumberFormat="0" applyFill="0" applyAlignment="0" applyProtection="0"/>
    <xf numFmtId="0" fontId="20" fillId="0" borderId="3" applyNumberFormat="0" applyFont="0" applyFill="0" applyProtection="0"/>
    <xf numFmtId="0" fontId="20" fillId="58"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68" borderId="0" applyNumberFormat="0" applyBorder="0" applyAlignment="0" applyProtection="0"/>
    <xf numFmtId="0" fontId="20" fillId="68"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1" fillId="0" borderId="34" applyNumberFormat="0" applyFill="0" applyAlignment="0" applyProtection="0"/>
    <xf numFmtId="0" fontId="91" fillId="0" borderId="34" applyNumberFormat="0" applyFill="0" applyAlignment="0" applyProtection="0"/>
    <xf numFmtId="0" fontId="85" fillId="0" borderId="0" applyNumberFormat="0" applyFill="0" applyBorder="0">
      <protection locked="0"/>
    </xf>
    <xf numFmtId="0" fontId="20" fillId="0" borderId="3" applyNumberFormat="0" applyFont="0" applyFill="0" applyProtection="0"/>
    <xf numFmtId="0" fontId="20" fillId="58" borderId="0" applyNumberFormat="0" applyBorder="0" applyAlignment="0" applyProtection="0"/>
    <xf numFmtId="0" fontId="20" fillId="5" borderId="0" applyNumberFormat="0" applyBorder="0" applyAlignment="0" applyProtection="0"/>
    <xf numFmtId="0" fontId="20" fillId="58" borderId="0" applyNumberFormat="0" applyBorder="0" applyAlignment="0" applyProtection="0"/>
    <xf numFmtId="0" fontId="20" fillId="5" borderId="0" applyNumberFormat="0" applyBorder="0" applyAlignment="0" applyProtection="0"/>
    <xf numFmtId="0" fontId="20" fillId="58" borderId="0" applyNumberFormat="0" applyBorder="0" applyAlignment="0" applyProtection="0"/>
    <xf numFmtId="0" fontId="20" fillId="5" borderId="0" applyNumberFormat="0" applyBorder="0" applyAlignment="0" applyProtection="0"/>
    <xf numFmtId="0" fontId="20" fillId="58" borderId="0" applyNumberFormat="0" applyBorder="0" applyAlignment="0" applyProtection="0"/>
    <xf numFmtId="0" fontId="20" fillId="5"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20" fillId="59" borderId="0" applyNumberFormat="0" applyBorder="0" applyAlignment="0" applyProtection="0"/>
    <xf numFmtId="0" fontId="20" fillId="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7" borderId="0" applyNumberFormat="0" applyBorder="0" applyAlignment="0" applyProtection="0"/>
    <xf numFmtId="0" fontId="20" fillId="60" borderId="0" applyNumberFormat="0" applyBorder="0" applyAlignment="0" applyProtection="0"/>
    <xf numFmtId="0" fontId="20" fillId="7" borderId="0" applyNumberFormat="0" applyBorder="0" applyAlignment="0" applyProtection="0"/>
    <xf numFmtId="0" fontId="20" fillId="60" borderId="0" applyNumberFormat="0" applyBorder="0" applyAlignment="0" applyProtection="0"/>
    <xf numFmtId="0" fontId="20" fillId="7" borderId="0" applyNumberFormat="0" applyBorder="0" applyAlignment="0" applyProtection="0"/>
    <xf numFmtId="0" fontId="20" fillId="60" borderId="0" applyNumberFormat="0" applyBorder="0" applyAlignment="0" applyProtection="0"/>
    <xf numFmtId="0" fontId="20" fillId="7"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0" fillId="8" borderId="0" applyNumberFormat="0" applyBorder="0" applyAlignment="0" applyProtection="0"/>
    <xf numFmtId="0" fontId="20" fillId="61" borderId="0" applyNumberFormat="0" applyBorder="0" applyAlignment="0" applyProtection="0"/>
    <xf numFmtId="0" fontId="20" fillId="8" borderId="0" applyNumberFormat="0" applyBorder="0" applyAlignment="0" applyProtection="0"/>
    <xf numFmtId="0" fontId="20" fillId="61" borderId="0" applyNumberFormat="0" applyBorder="0" applyAlignment="0" applyProtection="0"/>
    <xf numFmtId="0" fontId="20" fillId="8" borderId="0" applyNumberFormat="0" applyBorder="0" applyAlignment="0" applyProtection="0"/>
    <xf numFmtId="0" fontId="20" fillId="61" borderId="0" applyNumberFormat="0" applyBorder="0" applyAlignment="0" applyProtection="0"/>
    <xf numFmtId="0" fontId="20" fillId="8"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9" borderId="0" applyNumberFormat="0" applyBorder="0" applyAlignment="0" applyProtection="0"/>
    <xf numFmtId="0" fontId="20" fillId="62" borderId="0" applyNumberFormat="0" applyBorder="0" applyAlignment="0" applyProtection="0"/>
    <xf numFmtId="0" fontId="20" fillId="9" borderId="0" applyNumberFormat="0" applyBorder="0" applyAlignment="0" applyProtection="0"/>
    <xf numFmtId="0" fontId="20" fillId="62" borderId="0" applyNumberFormat="0" applyBorder="0" applyAlignment="0" applyProtection="0"/>
    <xf numFmtId="0" fontId="20" fillId="9" borderId="0" applyNumberFormat="0" applyBorder="0" applyAlignment="0" applyProtection="0"/>
    <xf numFmtId="0" fontId="20" fillId="62" borderId="0" applyNumberFormat="0" applyBorder="0" applyAlignment="0" applyProtection="0"/>
    <xf numFmtId="0" fontId="20" fillId="9"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20" fillId="63" borderId="0" applyNumberFormat="0" applyBorder="0" applyAlignment="0" applyProtection="0"/>
    <xf numFmtId="0" fontId="20" fillId="10"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11" borderId="0" applyNumberFormat="0" applyBorder="0" applyAlignment="0" applyProtection="0"/>
    <xf numFmtId="0" fontId="20" fillId="64" borderId="0" applyNumberFormat="0" applyBorder="0" applyAlignment="0" applyProtection="0"/>
    <xf numFmtId="0" fontId="20" fillId="11" borderId="0" applyNumberFormat="0" applyBorder="0" applyAlignment="0" applyProtection="0"/>
    <xf numFmtId="0" fontId="20" fillId="64" borderId="0" applyNumberFormat="0" applyBorder="0" applyAlignment="0" applyProtection="0"/>
    <xf numFmtId="0" fontId="20" fillId="11" borderId="0" applyNumberFormat="0" applyBorder="0" applyAlignment="0" applyProtection="0"/>
    <xf numFmtId="0" fontId="20" fillId="64" borderId="0" applyNumberFormat="0" applyBorder="0" applyAlignment="0" applyProtection="0"/>
    <xf numFmtId="0" fontId="20" fillId="11"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12" borderId="0" applyNumberFormat="0" applyBorder="0" applyAlignment="0" applyProtection="0"/>
    <xf numFmtId="0" fontId="20" fillId="65" borderId="0" applyNumberFormat="0" applyBorder="0" applyAlignment="0" applyProtection="0"/>
    <xf numFmtId="0" fontId="20" fillId="12" borderId="0" applyNumberFormat="0" applyBorder="0" applyAlignment="0" applyProtection="0"/>
    <xf numFmtId="0" fontId="20" fillId="65" borderId="0" applyNumberFormat="0" applyBorder="0" applyAlignment="0" applyProtection="0"/>
    <xf numFmtId="0" fontId="20" fillId="12" borderId="0" applyNumberFormat="0" applyBorder="0" applyAlignment="0" applyProtection="0"/>
    <xf numFmtId="0" fontId="20" fillId="65" borderId="0" applyNumberFormat="0" applyBorder="0" applyAlignment="0" applyProtection="0"/>
    <xf numFmtId="0" fontId="20" fillId="12"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20" fillId="66" borderId="0" applyNumberFormat="0" applyBorder="0" applyAlignment="0" applyProtection="0"/>
    <xf numFmtId="0" fontId="20" fillId="13" borderId="0" applyNumberFormat="0" applyBorder="0" applyAlignment="0" applyProtection="0"/>
    <xf numFmtId="0" fontId="20" fillId="66" borderId="0" applyNumberFormat="0" applyBorder="0" applyAlignment="0" applyProtection="0"/>
    <xf numFmtId="0" fontId="20" fillId="67" borderId="0" applyNumberFormat="0" applyBorder="0" applyAlignment="0" applyProtection="0"/>
    <xf numFmtId="0" fontId="20" fillId="8" borderId="0" applyNumberFormat="0" applyBorder="0" applyAlignment="0" applyProtection="0"/>
    <xf numFmtId="0" fontId="20" fillId="67" borderId="0" applyNumberFormat="0" applyBorder="0" applyAlignment="0" applyProtection="0"/>
    <xf numFmtId="0" fontId="20" fillId="8" borderId="0" applyNumberFormat="0" applyBorder="0" applyAlignment="0" applyProtection="0"/>
    <xf numFmtId="0" fontId="20" fillId="67" borderId="0" applyNumberFormat="0" applyBorder="0" applyAlignment="0" applyProtection="0"/>
    <xf numFmtId="0" fontId="20" fillId="8" borderId="0" applyNumberFormat="0" applyBorder="0" applyAlignment="0" applyProtection="0"/>
    <xf numFmtId="0" fontId="20" fillId="67" borderId="0" applyNumberFormat="0" applyBorder="0" applyAlignment="0" applyProtection="0"/>
    <xf numFmtId="0" fontId="20" fillId="8" borderId="0" applyNumberFormat="0" applyBorder="0" applyAlignment="0" applyProtection="0"/>
    <xf numFmtId="0" fontId="20" fillId="67" borderId="0" applyNumberFormat="0" applyBorder="0" applyAlignment="0" applyProtection="0"/>
    <xf numFmtId="0" fontId="20" fillId="68" borderId="0" applyNumberFormat="0" applyBorder="0" applyAlignment="0" applyProtection="0"/>
    <xf numFmtId="0" fontId="20" fillId="11" borderId="0" applyNumberFormat="0" applyBorder="0" applyAlignment="0" applyProtection="0"/>
    <xf numFmtId="0" fontId="20" fillId="68" borderId="0" applyNumberFormat="0" applyBorder="0" applyAlignment="0" applyProtection="0"/>
    <xf numFmtId="0" fontId="20" fillId="11" borderId="0" applyNumberFormat="0" applyBorder="0" applyAlignment="0" applyProtection="0"/>
    <xf numFmtId="0" fontId="20" fillId="68" borderId="0" applyNumberFormat="0" applyBorder="0" applyAlignment="0" applyProtection="0"/>
    <xf numFmtId="0" fontId="20" fillId="11" borderId="0" applyNumberFormat="0" applyBorder="0" applyAlignment="0" applyProtection="0"/>
    <xf numFmtId="0" fontId="20" fillId="68" borderId="0" applyNumberFormat="0" applyBorder="0" applyAlignment="0" applyProtection="0"/>
    <xf numFmtId="0" fontId="20" fillId="11" borderId="0" applyNumberFormat="0" applyBorder="0" applyAlignment="0" applyProtection="0"/>
    <xf numFmtId="0" fontId="20" fillId="68" borderId="0" applyNumberFormat="0" applyBorder="0" applyAlignment="0" applyProtection="0"/>
    <xf numFmtId="0" fontId="20" fillId="69" borderId="0" applyNumberFormat="0" applyBorder="0" applyAlignment="0" applyProtection="0"/>
    <xf numFmtId="0" fontId="20" fillId="14" borderId="0" applyNumberFormat="0" applyBorder="0" applyAlignment="0" applyProtection="0"/>
    <xf numFmtId="0" fontId="20" fillId="69" borderId="0" applyNumberFormat="0" applyBorder="0" applyAlignment="0" applyProtection="0"/>
    <xf numFmtId="0" fontId="20" fillId="14" borderId="0" applyNumberFormat="0" applyBorder="0" applyAlignment="0" applyProtection="0"/>
    <xf numFmtId="0" fontId="20" fillId="69" borderId="0" applyNumberFormat="0" applyBorder="0" applyAlignment="0" applyProtection="0"/>
    <xf numFmtId="0" fontId="20" fillId="14" borderId="0" applyNumberFormat="0" applyBorder="0" applyAlignment="0" applyProtection="0"/>
    <xf numFmtId="0" fontId="20" fillId="69" borderId="0" applyNumberFormat="0" applyBorder="0" applyAlignment="0" applyProtection="0"/>
    <xf numFmtId="0" fontId="20" fillId="14" borderId="0" applyNumberFormat="0" applyBorder="0" applyAlignment="0" applyProtection="0"/>
    <xf numFmtId="0" fontId="20" fillId="69" borderId="0" applyNumberFormat="0" applyBorder="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0" fontId="64" fillId="24" borderId="16" applyNumberFormat="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43"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44" fontId="20" fillId="0" borderId="0" applyFont="0" applyFill="0" applyBorder="0" applyAlignment="0" applyProtection="0"/>
    <xf numFmtId="0" fontId="91" fillId="0" borderId="34"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85" fillId="0" borderId="0" applyNumberFormat="0" applyFill="0" applyBorder="0">
      <protection locked="0"/>
    </xf>
    <xf numFmtId="0" fontId="123" fillId="0" borderId="0" applyNumberFormat="0" applyFill="0" applyBorder="0">
      <protection locked="0"/>
    </xf>
    <xf numFmtId="0" fontId="19" fillId="0" borderId="0"/>
    <xf numFmtId="0" fontId="11" fillId="0" borderId="0"/>
    <xf numFmtId="0" fontId="20" fillId="0" borderId="0"/>
    <xf numFmtId="0" fontId="19" fillId="0" borderId="0"/>
    <xf numFmtId="0" fontId="20" fillId="0" borderId="0"/>
    <xf numFmtId="0" fontId="11"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11" fillId="0" borderId="0"/>
    <xf numFmtId="0" fontId="20"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26" borderId="32" applyNumberFormat="0" applyFont="0" applyAlignment="0" applyProtection="0"/>
    <xf numFmtId="0" fontId="20" fillId="26" borderId="59" applyNumberFormat="0" applyFont="0" applyAlignment="0" applyProtection="0"/>
    <xf numFmtId="0" fontId="20" fillId="26" borderId="32" applyNumberFormat="0" applyFont="0" applyAlignment="0" applyProtection="0"/>
    <xf numFmtId="0" fontId="20" fillId="26" borderId="59" applyNumberFormat="0" applyFont="0" applyAlignment="0" applyProtection="0"/>
    <xf numFmtId="0" fontId="20" fillId="26" borderId="32" applyNumberFormat="0" applyFont="0" applyAlignment="0" applyProtection="0"/>
    <xf numFmtId="0" fontId="20" fillId="26" borderId="59" applyNumberFormat="0" applyFont="0" applyAlignment="0" applyProtection="0"/>
    <xf numFmtId="0" fontId="20" fillId="26" borderId="32" applyNumberFormat="0" applyFont="0" applyAlignment="0" applyProtection="0"/>
    <xf numFmtId="0" fontId="20" fillId="26" borderId="59" applyNumberFormat="0" applyFont="0" applyAlignment="0" applyProtection="0"/>
    <xf numFmtId="0" fontId="20" fillId="26" borderId="32"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7" fillId="0" borderId="0" applyNumberFormat="0" applyFill="0" applyBorder="0" applyAlignment="0" applyProtection="0"/>
    <xf numFmtId="0" fontId="53" fillId="0" borderId="0" applyNumberFormat="0" applyFill="0" applyBorder="0" applyAlignment="0" applyProtection="0"/>
    <xf numFmtId="0" fontId="97" fillId="0" borderId="0" applyNumberFormat="0" applyFill="0" applyBorder="0" applyAlignment="0" applyProtection="0"/>
    <xf numFmtId="0" fontId="53" fillId="0" borderId="0" applyNumberFormat="0" applyFill="0" applyBorder="0" applyAlignment="0" applyProtection="0"/>
    <xf numFmtId="0" fontId="97" fillId="0" borderId="0" applyNumberFormat="0" applyFill="0" applyBorder="0" applyAlignment="0" applyProtection="0"/>
    <xf numFmtId="0" fontId="124" fillId="0" borderId="0" applyNumberFormat="0" applyFill="0" applyBorder="0" applyAlignment="0" applyProtection="0"/>
    <xf numFmtId="0" fontId="53" fillId="0" borderId="0" applyNumberFormat="0" applyFill="0" applyBorder="0" applyAlignment="0" applyProtection="0"/>
    <xf numFmtId="0" fontId="124" fillId="0" borderId="0" applyNumberFormat="0" applyFill="0" applyBorder="0" applyAlignment="0" applyProtection="0"/>
  </cellStyleXfs>
  <cellXfs count="832">
    <xf numFmtId="0" fontId="0" fillId="0" borderId="0" xfId="0"/>
    <xf numFmtId="0" fontId="0" fillId="2" borderId="0" xfId="0" applyFill="1"/>
    <xf numFmtId="0" fontId="2" fillId="2" borderId="0" xfId="0" applyFont="1" applyFill="1"/>
    <xf numFmtId="0" fontId="4" fillId="2" borderId="0" xfId="0" applyFont="1" applyFill="1"/>
    <xf numFmtId="0" fontId="0" fillId="2" borderId="0" xfId="0" applyFill="1" applyBorder="1"/>
    <xf numFmtId="0" fontId="6" fillId="2" borderId="1" xfId="0" applyFont="1" applyFill="1" applyBorder="1"/>
    <xf numFmtId="0" fontId="0" fillId="2" borderId="0" xfId="0" applyFill="1" applyAlignment="1">
      <alignment horizontal="right"/>
    </xf>
    <xf numFmtId="0" fontId="0" fillId="2" borderId="0" xfId="0" applyFill="1" applyBorder="1" applyAlignment="1">
      <alignment horizontal="right"/>
    </xf>
    <xf numFmtId="0" fontId="0" fillId="2" borderId="1" xfId="0" applyFill="1" applyBorder="1" applyAlignment="1">
      <alignment horizontal="right"/>
    </xf>
    <xf numFmtId="0" fontId="5" fillId="2" borderId="0" xfId="0" applyFont="1" applyFill="1" applyBorder="1" applyAlignment="1">
      <alignment horizontal="right"/>
    </xf>
    <xf numFmtId="0" fontId="0" fillId="0" borderId="0" xfId="0" applyAlignment="1">
      <alignment horizontal="right"/>
    </xf>
    <xf numFmtId="0" fontId="8"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2" fillId="2" borderId="0" xfId="0" applyFont="1" applyFill="1"/>
    <xf numFmtId="0" fontId="13" fillId="2" borderId="0" xfId="3" applyFont="1" applyFill="1" applyBorder="1" applyAlignment="1" applyProtection="1">
      <alignment horizontal="center" wrapText="1"/>
      <protection locked="0"/>
    </xf>
    <xf numFmtId="0" fontId="6" fillId="2" borderId="0" xfId="0" applyFont="1" applyFill="1" applyBorder="1"/>
    <xf numFmtId="0" fontId="0" fillId="2" borderId="0" xfId="0" applyFont="1" applyFill="1"/>
    <xf numFmtId="0" fontId="0" fillId="2" borderId="1" xfId="0" applyFont="1" applyFill="1" applyBorder="1"/>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4" fillId="0" borderId="0" xfId="0" applyFont="1"/>
    <xf numFmtId="165" fontId="8" fillId="2" borderId="0" xfId="0" applyNumberFormat="1" applyFont="1" applyFill="1" applyBorder="1" applyAlignment="1">
      <alignment horizontal="right"/>
    </xf>
    <xf numFmtId="0" fontId="16" fillId="2" borderId="0" xfId="0" applyFont="1" applyFill="1" applyAlignment="1">
      <alignment vertical="top"/>
    </xf>
    <xf numFmtId="0" fontId="0" fillId="2" borderId="0" xfId="0" applyFill="1"/>
    <xf numFmtId="0" fontId="0" fillId="2" borderId="1" xfId="0" applyFill="1" applyBorder="1"/>
    <xf numFmtId="0" fontId="6" fillId="2" borderId="1" xfId="0" applyFont="1" applyFill="1" applyBorder="1"/>
    <xf numFmtId="0" fontId="10" fillId="2" borderId="0" xfId="0" applyFont="1" applyFill="1"/>
    <xf numFmtId="0" fontId="10" fillId="2" borderId="0" xfId="0" applyFont="1" applyFill="1" applyBorder="1"/>
    <xf numFmtId="0" fontId="10" fillId="2" borderId="1" xfId="0" applyFont="1" applyFill="1" applyBorder="1"/>
    <xf numFmtId="0" fontId="8" fillId="2" borderId="0" xfId="0" applyFont="1" applyFill="1" applyBorder="1" applyAlignment="1">
      <alignment horizontal="right"/>
    </xf>
    <xf numFmtId="0" fontId="0" fillId="0" borderId="0" xfId="0" applyBorder="1"/>
    <xf numFmtId="0" fontId="0" fillId="0" borderId="0" xfId="0" applyFont="1" applyFill="1"/>
    <xf numFmtId="0" fontId="0" fillId="0" borderId="0" xfId="0" applyFill="1"/>
    <xf numFmtId="0" fontId="0" fillId="0" borderId="0" xfId="0" applyBorder="1" applyAlignment="1">
      <alignment horizontal="right"/>
    </xf>
    <xf numFmtId="0" fontId="12" fillId="0" borderId="0" xfId="0" applyFont="1"/>
    <xf numFmtId="0" fontId="25" fillId="0" borderId="0" xfId="10" applyFont="1"/>
    <xf numFmtId="0" fontId="26" fillId="0" borderId="0" xfId="10" applyFont="1"/>
    <xf numFmtId="49" fontId="26" fillId="0" borderId="0" xfId="10" applyNumberFormat="1" applyFont="1"/>
    <xf numFmtId="0" fontId="24" fillId="0" borderId="0" xfId="10" applyFont="1"/>
    <xf numFmtId="0" fontId="24" fillId="0" borderId="0" xfId="10" applyFont="1" applyFill="1"/>
    <xf numFmtId="0" fontId="26" fillId="0" borderId="0" xfId="10" applyFont="1" applyFill="1"/>
    <xf numFmtId="0" fontId="22" fillId="0" borderId="1" xfId="10" applyFont="1" applyBorder="1"/>
    <xf numFmtId="49" fontId="26" fillId="0" borderId="1" xfId="10" applyNumberFormat="1" applyFont="1" applyBorder="1"/>
    <xf numFmtId="0" fontId="26" fillId="0" borderId="1" xfId="10" applyFont="1" applyBorder="1"/>
    <xf numFmtId="0" fontId="26" fillId="0" borderId="1" xfId="10" applyFont="1" applyFill="1" applyBorder="1"/>
    <xf numFmtId="49" fontId="26" fillId="0" borderId="0" xfId="10" applyNumberFormat="1" applyFont="1" applyFill="1" applyBorder="1" applyAlignment="1" applyProtection="1">
      <alignment horizontal="right" vertical="center"/>
    </xf>
    <xf numFmtId="0" fontId="25" fillId="0" borderId="0" xfId="10" applyFont="1" applyBorder="1"/>
    <xf numFmtId="0" fontId="20" fillId="0" borderId="0" xfId="10" applyFont="1"/>
    <xf numFmtId="49" fontId="26" fillId="0" borderId="0" xfId="10" applyNumberFormat="1" applyFont="1" applyFill="1" applyBorder="1" applyAlignment="1" applyProtection="1"/>
    <xf numFmtId="49" fontId="26" fillId="0" borderId="0" xfId="14" applyNumberFormat="1" applyFont="1" applyFill="1" applyBorder="1" applyAlignment="1" applyProtection="1"/>
    <xf numFmtId="168" fontId="25" fillId="0" borderId="0" xfId="14" applyNumberFormat="1" applyFont="1"/>
    <xf numFmtId="168" fontId="26" fillId="0" borderId="0" xfId="14" applyNumberFormat="1" applyFont="1" applyFill="1" applyBorder="1" applyAlignment="1" applyProtection="1">
      <alignment wrapText="1"/>
    </xf>
    <xf numFmtId="171" fontId="26" fillId="0" borderId="0" xfId="10" applyNumberFormat="1" applyFont="1" applyFill="1" applyBorder="1" applyAlignment="1" applyProtection="1">
      <alignment horizontal="right"/>
      <protection locked="0"/>
    </xf>
    <xf numFmtId="10" fontId="26" fillId="0" borderId="0" xfId="14" applyNumberFormat="1" applyFont="1" applyFill="1" applyBorder="1" applyAlignment="1" applyProtection="1">
      <alignment horizontal="right"/>
      <protection locked="0"/>
    </xf>
    <xf numFmtId="0" fontId="25" fillId="0" borderId="0" xfId="10" applyFont="1" applyFill="1"/>
    <xf numFmtId="0" fontId="26" fillId="0" borderId="0" xfId="10" applyNumberFormat="1" applyFont="1" applyFill="1" applyBorder="1" applyAlignment="1" applyProtection="1"/>
    <xf numFmtId="10" fontId="24" fillId="0" borderId="0" xfId="10" applyNumberFormat="1" applyFont="1" applyFill="1" applyBorder="1" applyAlignment="1" applyProtection="1">
      <alignment vertical="center"/>
      <protection locked="0"/>
    </xf>
    <xf numFmtId="10" fontId="26" fillId="0" borderId="0" xfId="14" applyNumberFormat="1" applyFont="1" applyFill="1" applyBorder="1" applyAlignment="1" applyProtection="1">
      <alignment vertical="center"/>
      <protection locked="0"/>
    </xf>
    <xf numFmtId="0" fontId="30" fillId="3" borderId="0" xfId="0" applyFont="1" applyFill="1" applyAlignment="1">
      <alignment vertical="center"/>
    </xf>
    <xf numFmtId="0" fontId="30" fillId="3" borderId="1" xfId="0" applyFont="1" applyFill="1" applyBorder="1" applyAlignment="1">
      <alignment vertical="center"/>
    </xf>
    <xf numFmtId="0" fontId="31" fillId="3" borderId="1" xfId="0" applyFont="1" applyFill="1" applyBorder="1" applyAlignment="1">
      <alignment horizontal="center" vertical="center"/>
    </xf>
    <xf numFmtId="0" fontId="30" fillId="3" borderId="1" xfId="0" applyFont="1" applyFill="1" applyBorder="1" applyAlignment="1">
      <alignment horizontal="center" vertical="center"/>
    </xf>
    <xf numFmtId="0" fontId="30" fillId="3" borderId="0" xfId="0" applyFont="1" applyFill="1" applyAlignment="1">
      <alignment horizontal="right" vertical="center"/>
    </xf>
    <xf numFmtId="0" fontId="36" fillId="3" borderId="0" xfId="0" applyFont="1" applyFill="1" applyAlignment="1">
      <alignment vertical="center"/>
    </xf>
    <xf numFmtId="0" fontId="30" fillId="0" borderId="0" xfId="0" applyFont="1" applyFill="1" applyAlignment="1">
      <alignment vertical="center"/>
    </xf>
    <xf numFmtId="0" fontId="36" fillId="0" borderId="0" xfId="0" applyFont="1" applyFill="1" applyAlignment="1">
      <alignment vertical="center"/>
    </xf>
    <xf numFmtId="3" fontId="39" fillId="0" borderId="1" xfId="0" applyNumberFormat="1" applyFont="1" applyFill="1" applyBorder="1" applyAlignment="1">
      <alignment horizontal="right" vertical="center" wrapText="1"/>
    </xf>
    <xf numFmtId="0" fontId="0" fillId="0" borderId="1" xfId="0" applyBorder="1"/>
    <xf numFmtId="0" fontId="30" fillId="3" borderId="0" xfId="0" applyFont="1" applyFill="1" applyBorder="1" applyAlignment="1">
      <alignment vertical="center"/>
    </xf>
    <xf numFmtId="0" fontId="30" fillId="3" borderId="0" xfId="0" applyFont="1" applyFill="1" applyBorder="1" applyAlignment="1">
      <alignment horizontal="center" vertical="center"/>
    </xf>
    <xf numFmtId="3" fontId="39" fillId="0" borderId="0" xfId="0" applyNumberFormat="1" applyFont="1" applyFill="1" applyBorder="1" applyAlignment="1">
      <alignment horizontal="right" vertical="center" wrapText="1"/>
    </xf>
    <xf numFmtId="174" fontId="39" fillId="0" borderId="0" xfId="0" applyNumberFormat="1" applyFont="1" applyFill="1" applyBorder="1" applyAlignment="1">
      <alignment horizontal="right" vertical="center" wrapText="1"/>
    </xf>
    <xf numFmtId="0" fontId="39" fillId="3" borderId="0" xfId="0" applyFont="1" applyFill="1" applyAlignment="1">
      <alignment vertical="center"/>
    </xf>
    <xf numFmtId="0" fontId="40" fillId="3" borderId="1" xfId="0" applyFont="1" applyFill="1" applyBorder="1" applyAlignment="1">
      <alignment vertical="center"/>
    </xf>
    <xf numFmtId="0" fontId="34" fillId="3" borderId="1" xfId="0" applyFont="1" applyFill="1" applyBorder="1" applyAlignment="1">
      <alignment horizontal="left"/>
    </xf>
    <xf numFmtId="0" fontId="34" fillId="3" borderId="0" xfId="0" applyFont="1" applyFill="1" applyBorder="1" applyAlignment="1">
      <alignment horizontal="left"/>
    </xf>
    <xf numFmtId="0" fontId="30" fillId="3" borderId="3" xfId="0" applyFont="1" applyFill="1" applyBorder="1" applyAlignment="1">
      <alignment vertical="center"/>
    </xf>
    <xf numFmtId="3" fontId="39" fillId="0" borderId="3" xfId="0" applyNumberFormat="1" applyFont="1" applyFill="1" applyBorder="1" applyAlignment="1">
      <alignment horizontal="right" vertical="center" wrapText="1"/>
    </xf>
    <xf numFmtId="0" fontId="39" fillId="3" borderId="0" xfId="0" applyFont="1" applyFill="1" applyBorder="1" applyAlignment="1">
      <alignment vertical="center"/>
    </xf>
    <xf numFmtId="3" fontId="39" fillId="3" borderId="0" xfId="0" applyNumberFormat="1" applyFont="1" applyFill="1" applyBorder="1" applyAlignment="1">
      <alignment horizontal="right" vertical="center"/>
    </xf>
    <xf numFmtId="0" fontId="13" fillId="2" borderId="0" xfId="0" applyFont="1" applyFill="1" applyBorder="1"/>
    <xf numFmtId="10" fontId="8" fillId="2" borderId="0" xfId="2" applyNumberFormat="1" applyFont="1" applyFill="1" applyBorder="1"/>
    <xf numFmtId="0" fontId="38" fillId="0" borderId="0" xfId="0" applyFont="1" applyAlignment="1">
      <alignment horizontal="center" vertical="center"/>
    </xf>
    <xf numFmtId="0" fontId="38" fillId="0" borderId="0" xfId="0" applyFont="1" applyAlignment="1">
      <alignment vertical="center"/>
    </xf>
    <xf numFmtId="0" fontId="39" fillId="0" borderId="0" xfId="0" applyFont="1" applyAlignment="1">
      <alignment vertical="center"/>
    </xf>
    <xf numFmtId="0" fontId="39" fillId="0" borderId="0" xfId="0" applyFont="1" applyBorder="1" applyAlignment="1">
      <alignment vertical="center"/>
    </xf>
    <xf numFmtId="0" fontId="39" fillId="0" borderId="3" xfId="0" applyFont="1" applyBorder="1" applyAlignment="1">
      <alignment vertical="center"/>
    </xf>
    <xf numFmtId="0" fontId="0" fillId="0" borderId="0" xfId="0" applyFont="1"/>
    <xf numFmtId="0" fontId="44" fillId="0" borderId="1" xfId="0" applyFont="1" applyBorder="1" applyAlignment="1">
      <alignment horizontal="left" vertical="center"/>
    </xf>
    <xf numFmtId="0" fontId="30" fillId="2" borderId="0" xfId="0" applyFont="1" applyFill="1" applyBorder="1" applyAlignment="1">
      <alignment vertical="center"/>
    </xf>
    <xf numFmtId="0" fontId="30" fillId="2" borderId="0" xfId="0" applyFont="1" applyFill="1" applyBorder="1" applyAlignment="1">
      <alignment horizontal="center" vertical="center"/>
    </xf>
    <xf numFmtId="0" fontId="30" fillId="2" borderId="1" xfId="0" applyFont="1" applyFill="1" applyBorder="1" applyAlignment="1">
      <alignment horizontal="center" vertical="center"/>
    </xf>
    <xf numFmtId="168" fontId="25" fillId="0" borderId="0" xfId="14" applyNumberFormat="1" applyFont="1" applyBorder="1"/>
    <xf numFmtId="0" fontId="4" fillId="2" borderId="0" xfId="0" applyFont="1" applyFill="1" applyAlignment="1">
      <alignment horizontal="center"/>
    </xf>
    <xf numFmtId="0" fontId="46" fillId="2" borderId="0" xfId="0" applyFont="1" applyFill="1"/>
    <xf numFmtId="0" fontId="45" fillId="2" borderId="0" xfId="0" applyFont="1" applyFill="1" applyAlignment="1">
      <alignment horizontal="center"/>
    </xf>
    <xf numFmtId="0" fontId="6" fillId="0" borderId="0" xfId="0" applyFont="1"/>
    <xf numFmtId="0" fontId="6" fillId="0" borderId="0" xfId="0" applyFont="1" applyBorder="1"/>
    <xf numFmtId="0" fontId="6" fillId="2" borderId="0" xfId="0" applyFont="1" applyFill="1"/>
    <xf numFmtId="2" fontId="30" fillId="0" borderId="0" xfId="0" applyNumberFormat="1" applyFont="1" applyFill="1" applyBorder="1" applyAlignment="1">
      <alignment horizontal="right" vertical="center"/>
    </xf>
    <xf numFmtId="0" fontId="30" fillId="2" borderId="1" xfId="0" applyFont="1" applyFill="1" applyBorder="1" applyAlignment="1">
      <alignment vertical="center"/>
    </xf>
    <xf numFmtId="0" fontId="31" fillId="3" borderId="0" xfId="0" applyFont="1" applyFill="1" applyAlignment="1">
      <alignment vertical="center"/>
    </xf>
    <xf numFmtId="0" fontId="12" fillId="2" borderId="0" xfId="0" applyFont="1" applyFill="1" applyAlignment="1">
      <alignment horizontal="left" indent="1"/>
    </xf>
    <xf numFmtId="0" fontId="0" fillId="2" borderId="1" xfId="0" applyFill="1" applyBorder="1" applyAlignment="1">
      <alignment horizontal="right"/>
    </xf>
    <xf numFmtId="3" fontId="8" fillId="2" borderId="0" xfId="1" applyNumberFormat="1" applyFont="1" applyFill="1" applyBorder="1"/>
    <xf numFmtId="0" fontId="40" fillId="2" borderId="0" xfId="0" applyFont="1" applyFill="1"/>
    <xf numFmtId="0" fontId="40" fillId="2" borderId="0" xfId="0" applyFont="1" applyFill="1" applyAlignment="1">
      <alignment horizontal="left"/>
    </xf>
    <xf numFmtId="0" fontId="21" fillId="2" borderId="0" xfId="3" applyFont="1" applyFill="1" applyBorder="1" applyAlignment="1" applyProtection="1">
      <alignment horizontal="left" wrapText="1"/>
      <protection locked="0"/>
    </xf>
    <xf numFmtId="0" fontId="47" fillId="2" borderId="0" xfId="3" applyFont="1" applyFill="1" applyBorder="1" applyAlignment="1" applyProtection="1">
      <alignment horizontal="left" wrapText="1"/>
      <protection locked="0"/>
    </xf>
    <xf numFmtId="0" fontId="48" fillId="2" borderId="0" xfId="3" applyFont="1" applyFill="1" applyBorder="1" applyAlignment="1" applyProtection="1">
      <alignment horizontal="left" wrapText="1"/>
      <protection locked="0"/>
    </xf>
    <xf numFmtId="0" fontId="49" fillId="2" borderId="0" xfId="0" applyFont="1" applyFill="1"/>
    <xf numFmtId="0" fontId="21" fillId="2" borderId="0" xfId="3" applyFont="1" applyFill="1" applyBorder="1" applyAlignment="1" applyProtection="1">
      <alignment horizontal="left" vertical="top" wrapText="1"/>
      <protection locked="0"/>
    </xf>
    <xf numFmtId="0" fontId="23" fillId="2" borderId="0" xfId="3" applyFont="1" applyFill="1" applyBorder="1" applyAlignment="1" applyProtection="1">
      <alignment horizontal="left" vertical="top" wrapText="1"/>
      <protection locked="0"/>
    </xf>
    <xf numFmtId="0" fontId="21" fillId="2" borderId="0" xfId="3" applyFont="1" applyFill="1" applyBorder="1" applyAlignment="1" applyProtection="1">
      <alignment horizontal="left" vertical="top"/>
      <protection locked="0"/>
    </xf>
    <xf numFmtId="0" fontId="26" fillId="0" borderId="0" xfId="10" quotePrefix="1" applyNumberFormat="1" applyFont="1" applyFill="1" applyBorder="1" applyAlignment="1" applyProtection="1"/>
    <xf numFmtId="0" fontId="26" fillId="2" borderId="0" xfId="10" quotePrefix="1" applyNumberFormat="1" applyFont="1" applyFill="1" applyBorder="1" applyAlignment="1" applyProtection="1"/>
    <xf numFmtId="0" fontId="30" fillId="3" borderId="0" xfId="0" applyFont="1" applyFill="1" applyAlignment="1">
      <alignment horizontal="left" vertical="center"/>
    </xf>
    <xf numFmtId="0" fontId="30" fillId="3" borderId="1" xfId="0" applyFont="1" applyFill="1" applyBorder="1" applyAlignment="1">
      <alignment horizontal="left" vertical="center"/>
    </xf>
    <xf numFmtId="0" fontId="31" fillId="4" borderId="0" xfId="0" applyFont="1" applyFill="1" applyBorder="1" applyAlignment="1">
      <alignment horizontal="center" vertical="center"/>
    </xf>
    <xf numFmtId="0" fontId="31" fillId="4" borderId="1" xfId="0" applyFont="1" applyFill="1" applyBorder="1" applyAlignment="1">
      <alignment horizontal="center" vertical="center"/>
    </xf>
    <xf numFmtId="49" fontId="26" fillId="4" borderId="0" xfId="10" applyNumberFormat="1" applyFont="1" applyFill="1" applyBorder="1" applyAlignment="1" applyProtection="1">
      <alignment horizontal="right" vertical="center"/>
    </xf>
    <xf numFmtId="0" fontId="38" fillId="4" borderId="0" xfId="0" applyFont="1" applyFill="1" applyBorder="1" applyAlignment="1">
      <alignment vertical="center"/>
    </xf>
    <xf numFmtId="0" fontId="9" fillId="4" borderId="0" xfId="0" applyFont="1" applyFill="1" applyBorder="1" applyAlignment="1">
      <alignment horizontal="right"/>
    </xf>
    <xf numFmtId="165" fontId="9" fillId="4" borderId="0" xfId="0" applyNumberFormat="1" applyFont="1" applyFill="1" applyBorder="1" applyAlignment="1">
      <alignment horizontal="right"/>
    </xf>
    <xf numFmtId="0" fontId="30" fillId="3" borderId="0" xfId="0" applyFont="1" applyFill="1" applyBorder="1" applyAlignment="1">
      <alignment vertical="center"/>
    </xf>
    <xf numFmtId="0" fontId="0" fillId="2" borderId="0" xfId="0" applyFill="1" applyAlignment="1"/>
    <xf numFmtId="0" fontId="0" fillId="2" borderId="0" xfId="0" applyFill="1" applyBorder="1" applyAlignment="1"/>
    <xf numFmtId="0" fontId="30" fillId="3" borderId="1" xfId="0" applyFont="1" applyFill="1" applyBorder="1" applyAlignment="1">
      <alignment vertical="center"/>
    </xf>
    <xf numFmtId="0" fontId="30" fillId="0" borderId="0"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3" xfId="0" applyFont="1" applyFill="1" applyBorder="1" applyAlignment="1">
      <alignment horizontal="center" vertical="center"/>
    </xf>
    <xf numFmtId="174" fontId="38" fillId="4" borderId="0" xfId="0" applyNumberFormat="1" applyFont="1" applyFill="1" applyBorder="1" applyAlignment="1">
      <alignment horizontal="right" vertical="center" wrapText="1"/>
    </xf>
    <xf numFmtId="0" fontId="31" fillId="4" borderId="1" xfId="0" applyFont="1" applyFill="1" applyBorder="1" applyAlignment="1">
      <alignment horizontal="center"/>
    </xf>
    <xf numFmtId="0" fontId="14" fillId="4" borderId="0" xfId="0" applyFont="1" applyFill="1" applyBorder="1"/>
    <xf numFmtId="0" fontId="39" fillId="3" borderId="0" xfId="0" applyFont="1" applyFill="1" applyBorder="1" applyAlignment="1">
      <alignment horizontal="right" vertical="center"/>
    </xf>
    <xf numFmtId="0" fontId="38" fillId="4" borderId="0" xfId="0" applyFont="1" applyFill="1" applyBorder="1" applyAlignment="1">
      <alignment horizontal="right" vertical="center" wrapText="1"/>
    </xf>
    <xf numFmtId="0" fontId="38" fillId="4" borderId="0" xfId="0" applyFont="1" applyFill="1" applyBorder="1" applyAlignment="1">
      <alignment vertical="center" wrapText="1"/>
    </xf>
    <xf numFmtId="3" fontId="39" fillId="2" borderId="0" xfId="0" applyNumberFormat="1" applyFont="1" applyFill="1" applyBorder="1" applyAlignment="1">
      <alignment vertical="center" wrapText="1"/>
    </xf>
    <xf numFmtId="3" fontId="9" fillId="4" borderId="0" xfId="1" applyNumberFormat="1" applyFont="1" applyFill="1" applyBorder="1"/>
    <xf numFmtId="0" fontId="51" fillId="0" borderId="0" xfId="0" applyFont="1" applyAlignment="1">
      <alignment vertical="center"/>
    </xf>
    <xf numFmtId="0" fontId="52" fillId="0" borderId="0" xfId="0" applyFont="1" applyAlignment="1">
      <alignment vertical="center"/>
    </xf>
    <xf numFmtId="165" fontId="3" fillId="2" borderId="0" xfId="0" quotePrefix="1" applyNumberFormat="1" applyFont="1" applyFill="1" applyBorder="1" applyAlignment="1">
      <alignment horizontal="right"/>
    </xf>
    <xf numFmtId="166" fontId="39" fillId="2" borderId="0" xfId="0" applyNumberFormat="1" applyFont="1" applyFill="1" applyBorder="1" applyAlignment="1">
      <alignment horizontal="right" vertical="center" wrapText="1"/>
    </xf>
    <xf numFmtId="0" fontId="30" fillId="3" borderId="1" xfId="0" applyFont="1" applyFill="1" applyBorder="1" applyAlignment="1">
      <alignment vertical="center"/>
    </xf>
    <xf numFmtId="165" fontId="5" fillId="2" borderId="0" xfId="0" quotePrefix="1" applyNumberFormat="1" applyFont="1" applyFill="1" applyBorder="1" applyAlignment="1">
      <alignment horizontal="right"/>
    </xf>
    <xf numFmtId="3" fontId="39" fillId="2" borderId="0" xfId="0" applyNumberFormat="1" applyFont="1" applyFill="1" applyBorder="1" applyAlignment="1">
      <alignment horizontal="right" vertical="center"/>
    </xf>
    <xf numFmtId="10" fontId="39" fillId="2" borderId="0" xfId="0" applyNumberFormat="1" applyFont="1" applyFill="1" applyBorder="1" applyAlignment="1">
      <alignment horizontal="right" vertical="center"/>
    </xf>
    <xf numFmtId="0" fontId="83" fillId="2" borderId="0" xfId="0" applyFont="1" applyFill="1" applyBorder="1" applyAlignment="1">
      <alignment vertical="center"/>
    </xf>
    <xf numFmtId="0" fontId="39" fillId="2" borderId="0" xfId="0" applyFont="1" applyFill="1" applyBorder="1" applyAlignment="1">
      <alignment vertical="center"/>
    </xf>
    <xf numFmtId="49" fontId="26" fillId="2" borderId="0" xfId="10" applyNumberFormat="1" applyFont="1" applyFill="1" applyBorder="1" applyAlignment="1" applyProtection="1"/>
    <xf numFmtId="0" fontId="3" fillId="2" borderId="0" xfId="0" applyFont="1" applyFill="1" applyBorder="1" applyAlignment="1"/>
    <xf numFmtId="0" fontId="3" fillId="2" borderId="0" xfId="0" applyFont="1" applyFill="1" applyBorder="1" applyAlignment="1">
      <alignment vertical="center"/>
    </xf>
    <xf numFmtId="0" fontId="3" fillId="2" borderId="1" xfId="0" applyFont="1" applyFill="1" applyBorder="1" applyAlignment="1">
      <alignment vertical="center"/>
    </xf>
    <xf numFmtId="0" fontId="3" fillId="2" borderId="0" xfId="0" applyFont="1" applyFill="1" applyAlignment="1">
      <alignment vertical="center"/>
    </xf>
    <xf numFmtId="0" fontId="0" fillId="2" borderId="2" xfId="0" applyFont="1" applyFill="1" applyBorder="1" applyAlignment="1">
      <alignment vertical="center"/>
    </xf>
    <xf numFmtId="0" fontId="9" fillId="4" borderId="0" xfId="0" applyFont="1" applyFill="1" applyBorder="1" applyAlignment="1">
      <alignment vertical="center"/>
    </xf>
    <xf numFmtId="3" fontId="9" fillId="4" borderId="0" xfId="1" applyNumberFormat="1" applyFont="1" applyFill="1" applyBorder="1" applyAlignment="1">
      <alignment vertical="center"/>
    </xf>
    <xf numFmtId="0" fontId="8" fillId="2" borderId="0" xfId="0" applyFont="1" applyFill="1" applyBorder="1" applyAlignment="1">
      <alignment vertical="center"/>
    </xf>
    <xf numFmtId="3" fontId="8" fillId="2" borderId="0" xfId="1" applyNumberFormat="1" applyFont="1" applyFill="1" applyBorder="1" applyAlignment="1">
      <alignment vertical="center"/>
    </xf>
    <xf numFmtId="0" fontId="17" fillId="4" borderId="0" xfId="0" applyFont="1" applyFill="1" applyBorder="1" applyAlignment="1">
      <alignment vertical="center"/>
    </xf>
    <xf numFmtId="0" fontId="10" fillId="2" borderId="0" xfId="0" applyFont="1" applyFill="1" applyBorder="1" applyAlignment="1">
      <alignment vertical="center"/>
    </xf>
    <xf numFmtId="3" fontId="8" fillId="2" borderId="3" xfId="1" applyNumberFormat="1" applyFont="1" applyFill="1" applyBorder="1" applyAlignment="1">
      <alignment vertical="center"/>
    </xf>
    <xf numFmtId="0" fontId="17" fillId="4" borderId="1" xfId="0" applyFont="1" applyFill="1" applyBorder="1" applyAlignment="1">
      <alignment vertical="center"/>
    </xf>
    <xf numFmtId="3" fontId="9" fillId="4" borderId="1" xfId="1" applyNumberFormat="1" applyFont="1" applyFill="1" applyBorder="1" applyAlignment="1">
      <alignment vertical="center"/>
    </xf>
    <xf numFmtId="0" fontId="10" fillId="2" borderId="1" xfId="0" applyFont="1" applyFill="1" applyBorder="1" applyAlignment="1">
      <alignment vertical="center"/>
    </xf>
    <xf numFmtId="3" fontId="8" fillId="2" borderId="1" xfId="1" applyNumberFormat="1" applyFont="1" applyFill="1" applyBorder="1" applyAlignment="1">
      <alignment vertical="center"/>
    </xf>
    <xf numFmtId="0" fontId="0" fillId="2" borderId="0" xfId="0" applyFill="1" applyBorder="1" applyAlignment="1">
      <alignment horizontal="right" vertical="center"/>
    </xf>
    <xf numFmtId="0" fontId="9" fillId="4" borderId="0" xfId="0" applyFont="1" applyFill="1" applyBorder="1" applyAlignment="1">
      <alignment horizontal="right" vertical="center"/>
    </xf>
    <xf numFmtId="0" fontId="3" fillId="2" borderId="0" xfId="0" applyFont="1" applyFill="1" applyBorder="1" applyAlignment="1">
      <alignment horizontal="left" vertical="center"/>
    </xf>
    <xf numFmtId="0" fontId="3" fillId="2" borderId="1" xfId="0" applyFont="1" applyFill="1" applyBorder="1" applyAlignment="1">
      <alignment horizontal="left" vertical="center"/>
    </xf>
    <xf numFmtId="0" fontId="5" fillId="2" borderId="0" xfId="0" applyFont="1" applyFill="1" applyAlignment="1">
      <alignmen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9" fontId="9" fillId="4" borderId="6" xfId="0" applyNumberFormat="1" applyFont="1" applyFill="1" applyBorder="1" applyAlignment="1">
      <alignment horizontal="right" vertical="center"/>
    </xf>
    <xf numFmtId="9" fontId="8" fillId="2" borderId="6" xfId="0" applyNumberFormat="1" applyFont="1" applyFill="1" applyBorder="1" applyAlignment="1">
      <alignment horizontal="right" vertical="center"/>
    </xf>
    <xf numFmtId="9" fontId="8" fillId="2" borderId="6" xfId="2" applyNumberFormat="1" applyFont="1" applyFill="1" applyBorder="1" applyAlignment="1">
      <alignment vertical="center"/>
    </xf>
    <xf numFmtId="0" fontId="0" fillId="2" borderId="0" xfId="0" applyFont="1" applyFill="1" applyBorder="1" applyAlignment="1">
      <alignment vertical="center"/>
    </xf>
    <xf numFmtId="9" fontId="8" fillId="2" borderId="0" xfId="2" applyNumberFormat="1" applyFont="1" applyFill="1" applyBorder="1" applyAlignment="1">
      <alignment vertical="center"/>
    </xf>
    <xf numFmtId="0" fontId="5" fillId="2" borderId="0" xfId="0" applyFont="1" applyFill="1" applyBorder="1" applyAlignment="1">
      <alignment horizontal="left" vertical="center"/>
    </xf>
    <xf numFmtId="0" fontId="36" fillId="2" borderId="0" xfId="0" applyFont="1" applyFill="1" applyAlignment="1">
      <alignment vertical="center"/>
    </xf>
    <xf numFmtId="0" fontId="0" fillId="0" borderId="1" xfId="0" applyFont="1" applyBorder="1"/>
    <xf numFmtId="0" fontId="30" fillId="3" borderId="1" xfId="0" applyFont="1" applyFill="1" applyBorder="1" applyAlignment="1">
      <alignment vertical="center"/>
    </xf>
    <xf numFmtId="3" fontId="8" fillId="2" borderId="41" xfId="1" applyNumberFormat="1" applyFont="1" applyFill="1" applyBorder="1" applyAlignment="1">
      <alignment vertical="center"/>
    </xf>
    <xf numFmtId="3" fontId="26" fillId="2" borderId="0" xfId="3412" applyNumberFormat="1" applyFont="1" applyFill="1" applyBorder="1" applyAlignment="1" applyProtection="1">
      <alignment horizontal="right"/>
      <protection locked="0"/>
    </xf>
    <xf numFmtId="3" fontId="8" fillId="2" borderId="39" xfId="1" applyNumberFormat="1" applyFont="1" applyFill="1" applyBorder="1" applyAlignment="1">
      <alignment vertical="center"/>
    </xf>
    <xf numFmtId="0" fontId="9" fillId="4" borderId="41" xfId="0" applyFont="1" applyFill="1" applyBorder="1" applyAlignment="1">
      <alignment vertical="center"/>
    </xf>
    <xf numFmtId="0" fontId="9" fillId="4" borderId="39" xfId="0" applyFont="1" applyFill="1" applyBorder="1" applyAlignment="1">
      <alignment vertical="center"/>
    </xf>
    <xf numFmtId="0" fontId="17" fillId="4" borderId="39" xfId="0" applyFont="1" applyFill="1" applyBorder="1" applyAlignment="1">
      <alignment vertical="center"/>
    </xf>
    <xf numFmtId="166" fontId="39" fillId="2" borderId="1" xfId="0" applyNumberFormat="1" applyFont="1" applyFill="1" applyBorder="1" applyAlignment="1">
      <alignment horizontal="right" vertical="center" wrapText="1"/>
    </xf>
    <xf numFmtId="0" fontId="109" fillId="0" borderId="0" xfId="0" applyFont="1"/>
    <xf numFmtId="0" fontId="6" fillId="0" borderId="0" xfId="0" applyFont="1" applyFill="1"/>
    <xf numFmtId="0" fontId="6" fillId="0" borderId="0" xfId="0" applyFont="1" applyFill="1" applyBorder="1"/>
    <xf numFmtId="0" fontId="29" fillId="0" borderId="0" xfId="10" applyFont="1" applyFill="1"/>
    <xf numFmtId="169" fontId="30" fillId="2" borderId="0" xfId="0" applyNumberFormat="1" applyFont="1" applyFill="1" applyBorder="1" applyAlignment="1">
      <alignment horizontal="center" vertical="center"/>
    </xf>
    <xf numFmtId="0" fontId="29" fillId="2" borderId="0" xfId="10" applyFont="1" applyFill="1"/>
    <xf numFmtId="10" fontId="24" fillId="2" borderId="0" xfId="10" applyNumberFormat="1" applyFont="1" applyFill="1" applyBorder="1" applyAlignment="1" applyProtection="1">
      <alignment vertical="center"/>
      <protection locked="0"/>
    </xf>
    <xf numFmtId="10" fontId="26" fillId="2" borderId="0" xfId="14" applyNumberFormat="1" applyFont="1" applyFill="1" applyBorder="1" applyAlignment="1" applyProtection="1">
      <alignment vertical="center"/>
      <protection locked="0"/>
    </xf>
    <xf numFmtId="0" fontId="25" fillId="2" borderId="0" xfId="10" applyFont="1" applyFill="1"/>
    <xf numFmtId="0" fontId="30" fillId="3" borderId="1" xfId="0" applyFont="1" applyFill="1" applyBorder="1" applyAlignment="1">
      <alignment vertical="center"/>
    </xf>
    <xf numFmtId="0" fontId="14" fillId="4" borderId="0" xfId="0" applyFont="1" applyFill="1" applyBorder="1" applyAlignment="1">
      <alignment vertical="center"/>
    </xf>
    <xf numFmtId="3" fontId="8" fillId="2" borderId="7" xfId="1" applyNumberFormat="1" applyFont="1" applyFill="1" applyBorder="1" applyAlignment="1">
      <alignment vertical="center"/>
    </xf>
    <xf numFmtId="0" fontId="30" fillId="2" borderId="7" xfId="0" applyFont="1" applyFill="1" applyBorder="1" applyAlignment="1">
      <alignment vertical="center"/>
    </xf>
    <xf numFmtId="165" fontId="3" fillId="2" borderId="7" xfId="0" quotePrefix="1" applyNumberFormat="1" applyFont="1" applyFill="1" applyBorder="1" applyAlignment="1">
      <alignment horizontal="right"/>
    </xf>
    <xf numFmtId="3" fontId="8" fillId="2" borderId="7" xfId="1" applyNumberFormat="1" applyFont="1" applyFill="1" applyBorder="1"/>
    <xf numFmtId="3" fontId="39" fillId="2" borderId="7" xfId="0" applyNumberFormat="1" applyFont="1" applyFill="1" applyBorder="1" applyAlignment="1">
      <alignment horizontal="right" vertical="center"/>
    </xf>
    <xf numFmtId="166" fontId="39" fillId="2" borderId="7" xfId="0" applyNumberFormat="1" applyFont="1" applyFill="1" applyBorder="1" applyAlignment="1">
      <alignment horizontal="right" vertical="center" wrapText="1"/>
    </xf>
    <xf numFmtId="0" fontId="31" fillId="4" borderId="39" xfId="0" applyFont="1" applyFill="1" applyBorder="1" applyAlignment="1">
      <alignment horizontal="center" vertical="center"/>
    </xf>
    <xf numFmtId="3" fontId="39" fillId="0" borderId="39" xfId="0" applyNumberFormat="1" applyFont="1" applyFill="1" applyBorder="1" applyAlignment="1">
      <alignment horizontal="right" vertical="center" wrapText="1"/>
    </xf>
    <xf numFmtId="173" fontId="39" fillId="0" borderId="0" xfId="0" applyNumberFormat="1" applyFont="1" applyFill="1" applyBorder="1" applyAlignment="1">
      <alignment horizontal="right" vertical="center" wrapText="1"/>
    </xf>
    <xf numFmtId="0" fontId="30" fillId="0" borderId="39" xfId="0" applyFont="1" applyFill="1" applyBorder="1" applyAlignment="1">
      <alignment horizontal="center" vertical="center"/>
    </xf>
    <xf numFmtId="0" fontId="8" fillId="2" borderId="41" xfId="0" applyFont="1" applyFill="1" applyBorder="1" applyAlignment="1">
      <alignment vertical="center"/>
    </xf>
    <xf numFmtId="0" fontId="8" fillId="2" borderId="39" xfId="0" applyFont="1" applyFill="1" applyBorder="1" applyAlignment="1">
      <alignment vertical="center"/>
    </xf>
    <xf numFmtId="0" fontId="10" fillId="2" borderId="39" xfId="0" applyFont="1" applyFill="1" applyBorder="1" applyAlignment="1">
      <alignment vertical="center"/>
    </xf>
    <xf numFmtId="49" fontId="113" fillId="0" borderId="0" xfId="10" applyNumberFormat="1" applyFont="1" applyBorder="1"/>
    <xf numFmtId="49" fontId="113" fillId="0" borderId="1" xfId="10" applyNumberFormat="1" applyFont="1" applyFill="1" applyBorder="1" applyAlignment="1" applyProtection="1">
      <alignment horizontal="right" vertical="center"/>
    </xf>
    <xf numFmtId="49" fontId="113" fillId="4" borderId="1" xfId="10" applyNumberFormat="1" applyFont="1" applyFill="1" applyBorder="1" applyAlignment="1" applyProtection="1">
      <alignment horizontal="right" vertical="center"/>
    </xf>
    <xf numFmtId="49" fontId="113" fillId="0" borderId="0" xfId="10" applyNumberFormat="1" applyFont="1" applyFill="1" applyBorder="1" applyAlignment="1" applyProtection="1">
      <alignment horizontal="right" vertical="center"/>
    </xf>
    <xf numFmtId="49" fontId="113" fillId="4" borderId="0" xfId="10" applyNumberFormat="1" applyFont="1" applyFill="1" applyBorder="1" applyAlignment="1" applyProtection="1">
      <alignment horizontal="right" vertical="center"/>
    </xf>
    <xf numFmtId="170" fontId="113" fillId="0" borderId="0" xfId="10" applyNumberFormat="1" applyFont="1" applyFill="1" applyBorder="1" applyAlignment="1" applyProtection="1">
      <alignment horizontal="right" vertical="center" wrapText="1"/>
    </xf>
    <xf numFmtId="0" fontId="115" fillId="0" borderId="0" xfId="0" applyFont="1"/>
    <xf numFmtId="0" fontId="117" fillId="0" borderId="0" xfId="0" applyFont="1" applyFill="1" applyBorder="1" applyAlignment="1">
      <alignment vertical="center"/>
    </xf>
    <xf numFmtId="0" fontId="118" fillId="0" borderId="0" xfId="0" applyFont="1" applyFill="1" applyBorder="1" applyAlignment="1">
      <alignment horizontal="right" vertical="center"/>
    </xf>
    <xf numFmtId="0" fontId="0" fillId="0" borderId="0" xfId="0" applyAlignment="1">
      <alignment vertical="center"/>
    </xf>
    <xf numFmtId="170" fontId="26" fillId="0" borderId="0" xfId="10" applyNumberFormat="1" applyFont="1" applyFill="1" applyBorder="1" applyAlignment="1" applyProtection="1">
      <alignment horizontal="right" vertical="center" wrapText="1"/>
    </xf>
    <xf numFmtId="3" fontId="8" fillId="2" borderId="41" xfId="1" applyNumberFormat="1" applyFont="1" applyFill="1" applyBorder="1" applyAlignment="1">
      <alignment vertical="center" wrapText="1"/>
    </xf>
    <xf numFmtId="3" fontId="8" fillId="2" borderId="0" xfId="1" applyNumberFormat="1" applyFont="1" applyFill="1" applyBorder="1" applyAlignment="1">
      <alignment vertical="center" wrapText="1"/>
    </xf>
    <xf numFmtId="3" fontId="8" fillId="2" borderId="39" xfId="1" applyNumberFormat="1" applyFont="1" applyFill="1" applyBorder="1" applyAlignment="1">
      <alignment vertical="center" wrapText="1"/>
    </xf>
    <xf numFmtId="3" fontId="8" fillId="2" borderId="1" xfId="1" applyNumberFormat="1" applyFont="1" applyFill="1" applyBorder="1" applyAlignment="1">
      <alignment vertical="center" wrapText="1"/>
    </xf>
    <xf numFmtId="3" fontId="8" fillId="2" borderId="7" xfId="1" applyNumberFormat="1" applyFont="1" applyFill="1" applyBorder="1" applyAlignment="1">
      <alignment vertical="center" wrapText="1"/>
    </xf>
    <xf numFmtId="3" fontId="8" fillId="2" borderId="43" xfId="1" applyNumberFormat="1" applyFont="1" applyFill="1" applyBorder="1" applyAlignment="1">
      <alignment vertical="center" wrapText="1"/>
    </xf>
    <xf numFmtId="3" fontId="8" fillId="2" borderId="44" xfId="1" applyNumberFormat="1" applyFont="1" applyFill="1" applyBorder="1" applyAlignment="1">
      <alignment vertical="center" wrapText="1"/>
    </xf>
    <xf numFmtId="3" fontId="8" fillId="2" borderId="8" xfId="1" applyNumberFormat="1" applyFont="1" applyFill="1" applyBorder="1" applyAlignment="1">
      <alignment vertical="center" wrapText="1"/>
    </xf>
    <xf numFmtId="0" fontId="30" fillId="2" borderId="0" xfId="0" applyFont="1" applyFill="1" applyBorder="1" applyAlignment="1">
      <alignment vertical="center" wrapText="1"/>
    </xf>
    <xf numFmtId="3" fontId="30" fillId="2" borderId="0" xfId="0" applyNumberFormat="1" applyFont="1" applyFill="1" applyBorder="1" applyAlignment="1">
      <alignment horizontal="right" vertical="center" wrapText="1"/>
    </xf>
    <xf numFmtId="37" fontId="30" fillId="2" borderId="1" xfId="0" applyNumberFormat="1" applyFont="1" applyFill="1" applyBorder="1" applyAlignment="1">
      <alignment horizontal="right" vertical="center" wrapText="1"/>
    </xf>
    <xf numFmtId="37" fontId="30" fillId="2" borderId="0" xfId="0" applyNumberFormat="1" applyFont="1" applyFill="1" applyBorder="1" applyAlignment="1">
      <alignment horizontal="right" vertical="center" wrapText="1"/>
    </xf>
    <xf numFmtId="41" fontId="30" fillId="2" borderId="0" xfId="0" applyNumberFormat="1" applyFont="1" applyFill="1" applyBorder="1" applyAlignment="1">
      <alignment horizontal="right" vertical="center" wrapText="1"/>
    </xf>
    <xf numFmtId="3" fontId="30" fillId="2" borderId="1" xfId="0" applyNumberFormat="1" applyFont="1" applyFill="1" applyBorder="1" applyAlignment="1">
      <alignment horizontal="right" vertical="center" wrapText="1"/>
    </xf>
    <xf numFmtId="0" fontId="0" fillId="2" borderId="0" xfId="0" applyFont="1" applyFill="1" applyBorder="1" applyAlignment="1">
      <alignment vertical="center" wrapText="1"/>
    </xf>
    <xf numFmtId="41" fontId="30" fillId="2" borderId="1" xfId="0" applyNumberFormat="1" applyFont="1" applyFill="1" applyBorder="1" applyAlignment="1">
      <alignment horizontal="right" vertical="center" wrapText="1"/>
    </xf>
    <xf numFmtId="169" fontId="9" fillId="4" borderId="0" xfId="1" applyNumberFormat="1" applyFont="1" applyFill="1" applyBorder="1" applyAlignment="1">
      <alignment vertical="center" wrapText="1"/>
    </xf>
    <xf numFmtId="9" fontId="8" fillId="2" borderId="6" xfId="2" applyNumberFormat="1" applyFont="1" applyFill="1" applyBorder="1" applyAlignment="1">
      <alignment vertical="center" wrapText="1"/>
    </xf>
    <xf numFmtId="9" fontId="8" fillId="2" borderId="9" xfId="2" applyNumberFormat="1" applyFont="1" applyFill="1" applyBorder="1" applyAlignment="1">
      <alignment vertical="center" wrapText="1"/>
    </xf>
    <xf numFmtId="0" fontId="30" fillId="2" borderId="1" xfId="0" quotePrefix="1" applyFont="1" applyFill="1" applyBorder="1" applyAlignment="1">
      <alignment horizontal="right"/>
    </xf>
    <xf numFmtId="0" fontId="30" fillId="2" borderId="1" xfId="0" applyFont="1" applyFill="1" applyBorder="1" applyAlignment="1">
      <alignment horizontal="right"/>
    </xf>
    <xf numFmtId="0" fontId="30" fillId="3" borderId="1" xfId="0" quotePrefix="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8" xfId="0" quotePrefix="1" applyNumberFormat="1" applyFont="1" applyFill="1" applyBorder="1" applyAlignment="1">
      <alignment horizontal="right"/>
    </xf>
    <xf numFmtId="15" fontId="39" fillId="3" borderId="1" xfId="0" quotePrefix="1" applyNumberFormat="1" applyFont="1" applyFill="1" applyBorder="1" applyAlignment="1">
      <alignment horizontal="right"/>
    </xf>
    <xf numFmtId="0" fontId="30" fillId="3" borderId="1" xfId="0" applyFont="1" applyFill="1" applyBorder="1" applyAlignment="1">
      <alignment horizontal="right"/>
    </xf>
    <xf numFmtId="0" fontId="26" fillId="2" borderId="1" xfId="0" quotePrefix="1" applyFont="1" applyFill="1" applyBorder="1" applyAlignment="1">
      <alignment horizontal="right"/>
    </xf>
    <xf numFmtId="0" fontId="26" fillId="2" borderId="1" xfId="0" applyFont="1" applyFill="1" applyBorder="1" applyAlignment="1">
      <alignment horizontal="right"/>
    </xf>
    <xf numFmtId="0" fontId="30" fillId="0" borderId="1" xfId="0" quotePrefix="1" applyFont="1" applyFill="1" applyBorder="1" applyAlignment="1">
      <alignment horizontal="right"/>
    </xf>
    <xf numFmtId="165" fontId="3" fillId="0" borderId="1" xfId="0" quotePrefix="1" applyNumberFormat="1" applyFont="1" applyFill="1" applyBorder="1" applyAlignment="1">
      <alignment horizontal="right"/>
    </xf>
    <xf numFmtId="170" fontId="113" fillId="0" borderId="41" xfId="10" applyNumberFormat="1" applyFont="1" applyFill="1" applyBorder="1" applyAlignment="1" applyProtection="1">
      <alignment horizontal="right" vertical="center" wrapText="1"/>
    </xf>
    <xf numFmtId="0" fontId="31" fillId="4" borderId="1" xfId="0" quotePrefix="1" applyFont="1" applyFill="1" applyBorder="1" applyAlignment="1"/>
    <xf numFmtId="0" fontId="31" fillId="0" borderId="1" xfId="0" applyFont="1" applyFill="1" applyBorder="1" applyAlignment="1">
      <alignment horizontal="right"/>
    </xf>
    <xf numFmtId="0" fontId="31" fillId="4" borderId="47" xfId="0" applyFont="1" applyFill="1" applyBorder="1" applyAlignment="1">
      <alignment horizontal="center" vertical="center"/>
    </xf>
    <xf numFmtId="0" fontId="30" fillId="0" borderId="0" xfId="0" applyFont="1" applyFill="1" applyBorder="1" applyAlignment="1">
      <alignment vertical="center"/>
    </xf>
    <xf numFmtId="3" fontId="39" fillId="0" borderId="47" xfId="0" applyNumberFormat="1" applyFont="1" applyFill="1" applyBorder="1" applyAlignment="1">
      <alignment horizontal="right" vertical="center" wrapText="1"/>
    </xf>
    <xf numFmtId="0" fontId="30" fillId="0" borderId="47" xfId="0" applyFont="1" applyFill="1" applyBorder="1" applyAlignment="1">
      <alignment horizontal="center" vertical="center"/>
    </xf>
    <xf numFmtId="0" fontId="30" fillId="0" borderId="1" xfId="0" applyFont="1" applyFill="1" applyBorder="1" applyAlignment="1">
      <alignment horizontal="right"/>
    </xf>
    <xf numFmtId="165" fontId="5" fillId="4" borderId="1" xfId="0" quotePrefix="1" applyNumberFormat="1" applyFont="1" applyFill="1" applyBorder="1" applyAlignment="1"/>
    <xf numFmtId="3" fontId="8" fillId="2" borderId="47" xfId="1" applyNumberFormat="1" applyFont="1" applyFill="1" applyBorder="1" applyAlignment="1">
      <alignment vertical="center"/>
    </xf>
    <xf numFmtId="0" fontId="8" fillId="2" borderId="47" xfId="0" applyFont="1" applyFill="1" applyBorder="1" applyAlignment="1">
      <alignment horizontal="right" vertical="center"/>
    </xf>
    <xf numFmtId="0" fontId="9" fillId="4" borderId="47" xfId="0" applyFont="1" applyFill="1" applyBorder="1" applyAlignment="1">
      <alignment horizontal="right" vertical="center"/>
    </xf>
    <xf numFmtId="3" fontId="8" fillId="2" borderId="47" xfId="0" applyNumberFormat="1" applyFont="1" applyFill="1" applyBorder="1" applyAlignment="1">
      <alignment vertical="center" wrapText="1"/>
    </xf>
    <xf numFmtId="3" fontId="8" fillId="2" borderId="47" xfId="0" applyNumberFormat="1" applyFont="1" applyFill="1" applyBorder="1" applyAlignment="1">
      <alignment vertical="center"/>
    </xf>
    <xf numFmtId="3" fontId="8" fillId="2" borderId="46" xfId="0" applyNumberFormat="1" applyFont="1" applyFill="1" applyBorder="1" applyAlignment="1">
      <alignment vertical="center" wrapText="1"/>
    </xf>
    <xf numFmtId="0" fontId="9" fillId="4" borderId="1" xfId="0" applyFont="1" applyFill="1" applyBorder="1" applyAlignment="1">
      <alignment horizontal="right" vertical="center"/>
    </xf>
    <xf numFmtId="3" fontId="26" fillId="2" borderId="1" xfId="3412" applyNumberFormat="1" applyFont="1" applyFill="1" applyBorder="1" applyAlignment="1" applyProtection="1">
      <alignment horizontal="right"/>
      <protection locked="0"/>
    </xf>
    <xf numFmtId="171" fontId="24" fillId="0" borderId="0" xfId="10" applyNumberFormat="1" applyFont="1" applyFill="1" applyBorder="1" applyAlignment="1" applyProtection="1">
      <alignment horizontal="right"/>
    </xf>
    <xf numFmtId="168" fontId="26" fillId="0" borderId="24" xfId="14" applyNumberFormat="1" applyFont="1" applyFill="1" applyBorder="1" applyAlignment="1" applyProtection="1">
      <alignment wrapText="1"/>
    </xf>
    <xf numFmtId="49" fontId="26" fillId="0" borderId="24" xfId="14" applyNumberFormat="1" applyFont="1" applyFill="1" applyBorder="1" applyAlignment="1" applyProtection="1"/>
    <xf numFmtId="171" fontId="24" fillId="0" borderId="24" xfId="10" applyNumberFormat="1" applyFont="1" applyFill="1" applyBorder="1" applyAlignment="1" applyProtection="1">
      <alignment horizontal="right"/>
    </xf>
    <xf numFmtId="171" fontId="26" fillId="2" borderId="24" xfId="10" applyNumberFormat="1" applyFont="1" applyFill="1" applyBorder="1" applyAlignment="1" applyProtection="1">
      <alignment horizontal="right"/>
    </xf>
    <xf numFmtId="171" fontId="26" fillId="0" borderId="24" xfId="10" applyNumberFormat="1" applyFont="1" applyFill="1" applyBorder="1" applyAlignment="1" applyProtection="1">
      <alignment horizontal="right"/>
      <protection locked="0"/>
    </xf>
    <xf numFmtId="0" fontId="0" fillId="0" borderId="1" xfId="0" applyFont="1" applyFill="1" applyBorder="1" applyAlignment="1">
      <alignment horizontal="right"/>
    </xf>
    <xf numFmtId="0" fontId="31" fillId="4" borderId="45" xfId="0" applyFont="1" applyFill="1" applyBorder="1" applyAlignment="1">
      <alignment horizontal="center" vertical="center"/>
    </xf>
    <xf numFmtId="165" fontId="8" fillId="0" borderId="0" xfId="0" applyNumberFormat="1" applyFont="1" applyFill="1" applyBorder="1" applyAlignment="1">
      <alignment horizontal="right"/>
    </xf>
    <xf numFmtId="165" fontId="3" fillId="0" borderId="0" xfId="0" quotePrefix="1" applyNumberFormat="1" applyFont="1" applyFill="1" applyBorder="1" applyAlignment="1">
      <alignment horizontal="right"/>
    </xf>
    <xf numFmtId="0" fontId="8" fillId="0" borderId="0" xfId="0" applyFont="1" applyFill="1" applyBorder="1" applyAlignment="1">
      <alignment horizontal="right"/>
    </xf>
    <xf numFmtId="3" fontId="8" fillId="0" borderId="0" xfId="1" applyNumberFormat="1" applyFont="1" applyFill="1" applyBorder="1"/>
    <xf numFmtId="0" fontId="0" fillId="0" borderId="0" xfId="0" applyFont="1" applyFill="1" applyBorder="1"/>
    <xf numFmtId="3" fontId="39" fillId="0" borderId="0" xfId="0" applyNumberFormat="1" applyFont="1" applyFill="1" applyBorder="1" applyAlignment="1">
      <alignment horizontal="right" vertical="center"/>
    </xf>
    <xf numFmtId="0" fontId="30" fillId="0" borderId="1" xfId="0" quotePrefix="1" applyFont="1" applyFill="1" applyBorder="1" applyAlignment="1"/>
    <xf numFmtId="0" fontId="30" fillId="0" borderId="1" xfId="0" applyFont="1" applyFill="1" applyBorder="1" applyAlignment="1">
      <alignment vertical="center"/>
    </xf>
    <xf numFmtId="3" fontId="30" fillId="0" borderId="0" xfId="0" applyNumberFormat="1" applyFont="1" applyFill="1" applyBorder="1" applyAlignment="1">
      <alignment horizontal="right" vertical="center"/>
    </xf>
    <xf numFmtId="0" fontId="39" fillId="0" borderId="0" xfId="0" applyFont="1" applyFill="1" applyBorder="1" applyAlignment="1">
      <alignment vertical="center"/>
    </xf>
    <xf numFmtId="41" fontId="39" fillId="0" borderId="0"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xf>
    <xf numFmtId="0" fontId="39" fillId="0" borderId="0" xfId="0" applyFont="1" applyFill="1" applyBorder="1" applyAlignment="1">
      <alignment horizontal="right" vertical="center" wrapText="1"/>
    </xf>
    <xf numFmtId="0" fontId="30" fillId="0" borderId="1" xfId="0" applyFont="1" applyFill="1" applyBorder="1" applyAlignment="1">
      <alignment horizontal="center"/>
    </xf>
    <xf numFmtId="41" fontId="39" fillId="0" borderId="39" xfId="0" applyNumberFormat="1" applyFont="1" applyFill="1" applyBorder="1" applyAlignment="1">
      <alignment horizontal="right" vertical="center" wrapText="1"/>
    </xf>
    <xf numFmtId="37" fontId="39" fillId="0" borderId="1" xfId="0" applyNumberFormat="1" applyFont="1" applyFill="1" applyBorder="1" applyAlignment="1">
      <alignment horizontal="right" vertical="center" wrapText="1"/>
    </xf>
    <xf numFmtId="0" fontId="39" fillId="0" borderId="0" xfId="0" applyFont="1" applyFill="1" applyBorder="1" applyAlignment="1">
      <alignment vertical="center" wrapText="1"/>
    </xf>
    <xf numFmtId="3" fontId="26" fillId="0" borderId="0" xfId="16" applyNumberFormat="1" applyFont="1" applyFill="1" applyBorder="1" applyAlignment="1" applyProtection="1">
      <alignment horizontal="right"/>
      <protection locked="0"/>
    </xf>
    <xf numFmtId="2" fontId="30" fillId="0" borderId="3" xfId="0" applyNumberFormat="1" applyFont="1" applyFill="1" applyBorder="1" applyAlignment="1">
      <alignment horizontal="right" vertical="center"/>
    </xf>
    <xf numFmtId="0" fontId="30" fillId="3" borderId="0" xfId="0" applyFont="1" applyFill="1" applyBorder="1" applyAlignment="1">
      <alignment vertical="center"/>
    </xf>
    <xf numFmtId="0" fontId="30" fillId="3" borderId="0" xfId="0" applyFont="1" applyFill="1" applyAlignment="1">
      <alignment vertical="center"/>
    </xf>
    <xf numFmtId="0" fontId="107" fillId="2" borderId="0" xfId="0" applyFont="1" applyFill="1" applyBorder="1"/>
    <xf numFmtId="9" fontId="9" fillId="4" borderId="0" xfId="0" applyNumberFormat="1" applyFont="1" applyFill="1" applyBorder="1" applyAlignment="1">
      <alignment horizontal="right" vertical="center"/>
    </xf>
    <xf numFmtId="9" fontId="8" fillId="2" borderId="0" xfId="2" applyNumberFormat="1" applyFont="1" applyFill="1" applyBorder="1" applyAlignment="1">
      <alignment vertical="center" wrapText="1"/>
    </xf>
    <xf numFmtId="9" fontId="8" fillId="2" borderId="7" xfId="2" applyNumberFormat="1" applyFont="1" applyFill="1" applyBorder="1" applyAlignment="1">
      <alignment vertical="center" wrapText="1"/>
    </xf>
    <xf numFmtId="9" fontId="8" fillId="2" borderId="0" xfId="0" applyNumberFormat="1" applyFont="1" applyFill="1" applyBorder="1" applyAlignment="1">
      <alignment horizontal="right" vertical="center"/>
    </xf>
    <xf numFmtId="0" fontId="39" fillId="3" borderId="45" xfId="0" applyFont="1" applyFill="1" applyBorder="1" applyAlignment="1">
      <alignment vertical="center"/>
    </xf>
    <xf numFmtId="0" fontId="3" fillId="2" borderId="45" xfId="0" applyFont="1" applyFill="1" applyBorder="1" applyAlignment="1"/>
    <xf numFmtId="3" fontId="8" fillId="2" borderId="46" xfId="1" applyNumberFormat="1" applyFont="1" applyFill="1" applyBorder="1" applyAlignment="1">
      <alignment vertical="center" wrapText="1"/>
    </xf>
    <xf numFmtId="0" fontId="30" fillId="3" borderId="3" xfId="0" applyFont="1" applyFill="1" applyBorder="1" applyAlignment="1">
      <alignment vertical="center"/>
    </xf>
    <xf numFmtId="0" fontId="30" fillId="2" borderId="1" xfId="0" quotePrefix="1" applyFont="1" applyFill="1" applyBorder="1" applyAlignment="1"/>
    <xf numFmtId="0" fontId="31" fillId="2" borderId="1" xfId="0" quotePrefix="1" applyFont="1" applyFill="1" applyBorder="1" applyAlignment="1">
      <alignment horizontal="left" indent="5"/>
    </xf>
    <xf numFmtId="169" fontId="26" fillId="2" borderId="1" xfId="0" quotePrefix="1" applyNumberFormat="1" applyFont="1" applyFill="1" applyBorder="1" applyAlignment="1" applyProtection="1">
      <alignment horizontal="right" vertical="justify"/>
    </xf>
    <xf numFmtId="0" fontId="30" fillId="2" borderId="1" xfId="0" quotePrefix="1" applyFont="1" applyFill="1" applyBorder="1" applyAlignment="1">
      <alignment horizontal="right" vertical="justify"/>
    </xf>
    <xf numFmtId="0" fontId="9" fillId="4" borderId="47" xfId="0" applyFont="1" applyFill="1" applyBorder="1" applyAlignment="1">
      <alignment vertical="center"/>
    </xf>
    <xf numFmtId="0" fontId="8" fillId="2" borderId="47" xfId="0" applyFont="1" applyFill="1" applyBorder="1" applyAlignment="1">
      <alignment vertical="center"/>
    </xf>
    <xf numFmtId="3" fontId="8" fillId="2" borderId="47" xfId="1" applyNumberFormat="1" applyFont="1" applyFill="1" applyBorder="1" applyAlignment="1">
      <alignment vertical="center" wrapText="1"/>
    </xf>
    <xf numFmtId="0" fontId="38" fillId="3" borderId="0" xfId="0" applyFont="1" applyFill="1" applyBorder="1" applyAlignment="1">
      <alignment vertical="center"/>
    </xf>
    <xf numFmtId="0" fontId="0" fillId="0" borderId="0" xfId="0" applyBorder="1" applyAlignment="1">
      <alignment vertical="center"/>
    </xf>
    <xf numFmtId="0" fontId="3" fillId="2" borderId="3" xfId="0" applyFont="1" applyFill="1" applyBorder="1" applyAlignment="1">
      <alignment horizontal="left" vertical="center"/>
    </xf>
    <xf numFmtId="0" fontId="31" fillId="4" borderId="3" xfId="0" applyFont="1" applyFill="1" applyBorder="1" applyAlignment="1">
      <alignment horizontal="center" vertical="center"/>
    </xf>
    <xf numFmtId="10" fontId="39" fillId="2" borderId="3" xfId="0" applyNumberFormat="1" applyFont="1" applyFill="1" applyBorder="1" applyAlignment="1">
      <alignment horizontal="right" vertical="center"/>
    </xf>
    <xf numFmtId="175" fontId="39" fillId="2" borderId="3" xfId="0" applyNumberFormat="1" applyFont="1" applyFill="1" applyBorder="1" applyAlignment="1">
      <alignment horizontal="right" vertical="center"/>
    </xf>
    <xf numFmtId="0" fontId="8" fillId="2" borderId="1" xfId="0" applyFont="1" applyFill="1" applyBorder="1" applyAlignment="1">
      <alignment horizontal="right"/>
    </xf>
    <xf numFmtId="0" fontId="14" fillId="4" borderId="3" xfId="0" applyFont="1" applyFill="1" applyBorder="1"/>
    <xf numFmtId="0" fontId="82" fillId="0" borderId="0" xfId="0" applyFont="1" applyFill="1"/>
    <xf numFmtId="0" fontId="119" fillId="0" borderId="0" xfId="0" applyFont="1" applyFill="1" applyBorder="1" applyAlignment="1">
      <alignment vertical="center"/>
    </xf>
    <xf numFmtId="0" fontId="119" fillId="0" borderId="0" xfId="0" applyFont="1" applyFill="1" applyBorder="1" applyAlignment="1">
      <alignment horizontal="center" vertical="center"/>
    </xf>
    <xf numFmtId="0" fontId="80" fillId="0" borderId="0" xfId="0" applyFont="1" applyFill="1" applyBorder="1"/>
    <xf numFmtId="0" fontId="80" fillId="0" borderId="0" xfId="0" applyFont="1" applyFill="1"/>
    <xf numFmtId="0" fontId="44" fillId="3" borderId="1" xfId="0" applyFont="1" applyFill="1" applyBorder="1" applyAlignment="1">
      <alignment horizontal="left"/>
    </xf>
    <xf numFmtId="0" fontId="39" fillId="3" borderId="0" xfId="0" applyFont="1" applyFill="1" applyBorder="1" applyAlignment="1">
      <alignment horizontal="right"/>
    </xf>
    <xf numFmtId="0" fontId="38" fillId="3" borderId="0" xfId="0" applyFont="1" applyFill="1" applyBorder="1" applyAlignment="1">
      <alignment horizontal="right"/>
    </xf>
    <xf numFmtId="0" fontId="38" fillId="4" borderId="1" xfId="0" quotePrefix="1" applyFont="1" applyFill="1" applyBorder="1" applyAlignment="1"/>
    <xf numFmtId="0" fontId="38" fillId="4" borderId="1" xfId="0" quotePrefix="1" applyFont="1" applyFill="1" applyBorder="1" applyAlignment="1">
      <alignment horizontal="right"/>
    </xf>
    <xf numFmtId="0" fontId="39" fillId="0" borderId="1" xfId="0" quotePrefix="1" applyFont="1" applyFill="1" applyBorder="1" applyAlignment="1">
      <alignment horizontal="right"/>
    </xf>
    <xf numFmtId="0" fontId="39" fillId="0" borderId="49" xfId="0" quotePrefix="1" applyFont="1" applyFill="1" applyBorder="1" applyAlignment="1">
      <alignment horizontal="right"/>
    </xf>
    <xf numFmtId="0" fontId="39" fillId="2" borderId="1" xfId="0" quotePrefix="1" applyFont="1" applyFill="1" applyBorder="1" applyAlignment="1">
      <alignment horizontal="right"/>
    </xf>
    <xf numFmtId="0" fontId="38" fillId="0" borderId="1" xfId="0" quotePrefix="1" applyFont="1" applyFill="1" applyBorder="1" applyAlignment="1">
      <alignment horizontal="right"/>
    </xf>
    <xf numFmtId="0" fontId="39" fillId="2" borderId="49" xfId="0" quotePrefix="1" applyFont="1" applyFill="1" applyBorder="1" applyAlignment="1">
      <alignment horizontal="right"/>
    </xf>
    <xf numFmtId="0" fontId="39" fillId="3" borderId="0" xfId="0" applyFont="1" applyFill="1" applyAlignment="1">
      <alignment horizontal="right"/>
    </xf>
    <xf numFmtId="0" fontId="38" fillId="3" borderId="0" xfId="0" applyFont="1" applyFill="1" applyAlignment="1">
      <alignment horizontal="right"/>
    </xf>
    <xf numFmtId="0" fontId="38" fillId="4" borderId="0" xfId="0" applyFont="1" applyFill="1" applyBorder="1" applyAlignment="1"/>
    <xf numFmtId="0" fontId="38" fillId="4" borderId="0" xfId="0" applyFont="1" applyFill="1" applyBorder="1" applyAlignment="1">
      <alignment horizontal="right"/>
    </xf>
    <xf numFmtId="0" fontId="39" fillId="0" borderId="0" xfId="0" applyFont="1" applyFill="1" applyBorder="1" applyAlignment="1">
      <alignment horizontal="right"/>
    </xf>
    <xf numFmtId="0" fontId="39" fillId="2" borderId="52" xfId="0" applyFont="1" applyFill="1" applyBorder="1" applyAlignment="1">
      <alignment horizontal="right"/>
    </xf>
    <xf numFmtId="0" fontId="39" fillId="2" borderId="0" xfId="0" applyFont="1" applyFill="1" applyBorder="1" applyAlignment="1">
      <alignment horizontal="right"/>
    </xf>
    <xf numFmtId="0" fontId="39" fillId="2" borderId="50" xfId="0" applyFont="1" applyFill="1" applyBorder="1" applyAlignment="1">
      <alignment horizontal="right"/>
    </xf>
    <xf numFmtId="0" fontId="38" fillId="3" borderId="0" xfId="0" applyFont="1" applyFill="1" applyAlignment="1">
      <alignment horizontal="center" vertical="center"/>
    </xf>
    <xf numFmtId="0" fontId="38" fillId="4" borderId="1" xfId="0" applyFont="1" applyFill="1" applyBorder="1" applyAlignment="1"/>
    <xf numFmtId="0" fontId="38" fillId="4" borderId="1" xfId="0" applyFont="1" applyFill="1" applyBorder="1" applyAlignment="1">
      <alignment horizontal="right"/>
    </xf>
    <xf numFmtId="0" fontId="39" fillId="0" borderId="1" xfId="0" applyFont="1" applyFill="1" applyBorder="1" applyAlignment="1">
      <alignment horizontal="right"/>
    </xf>
    <xf numFmtId="0" fontId="39" fillId="2" borderId="51" xfId="0" applyFont="1" applyFill="1" applyBorder="1" applyAlignment="1">
      <alignment horizontal="right"/>
    </xf>
    <xf numFmtId="0" fontId="39" fillId="2" borderId="1" xfId="0" applyFont="1" applyFill="1" applyBorder="1" applyAlignment="1">
      <alignment horizontal="right"/>
    </xf>
    <xf numFmtId="0" fontId="39" fillId="2" borderId="49" xfId="0" applyFont="1" applyFill="1" applyBorder="1" applyAlignment="1">
      <alignment horizontal="right"/>
    </xf>
    <xf numFmtId="0" fontId="38" fillId="4" borderId="0" xfId="0" applyFont="1" applyFill="1" applyBorder="1" applyAlignment="1">
      <alignment horizontal="right" vertical="center"/>
    </xf>
    <xf numFmtId="0" fontId="39" fillId="0" borderId="0" xfId="0" applyFont="1" applyFill="1" applyBorder="1" applyAlignment="1">
      <alignment horizontal="right" vertical="center"/>
    </xf>
    <xf numFmtId="0" fontId="39" fillId="0" borderId="50" xfId="0" applyFont="1" applyFill="1" applyBorder="1" applyAlignment="1">
      <alignment horizontal="right" vertical="center"/>
    </xf>
    <xf numFmtId="0" fontId="39" fillId="2" borderId="52" xfId="0" applyFont="1" applyFill="1" applyBorder="1" applyAlignment="1">
      <alignment horizontal="right" vertical="center"/>
    </xf>
    <xf numFmtId="0" fontId="39" fillId="2" borderId="0" xfId="0" applyFont="1" applyFill="1" applyBorder="1" applyAlignment="1">
      <alignment horizontal="right" vertical="center"/>
    </xf>
    <xf numFmtId="0" fontId="39" fillId="2" borderId="50" xfId="0" applyFont="1" applyFill="1" applyBorder="1" applyAlignment="1">
      <alignment horizontal="right" vertical="center"/>
    </xf>
    <xf numFmtId="0" fontId="39" fillId="3" borderId="50" xfId="0" applyFont="1" applyFill="1" applyBorder="1" applyAlignment="1">
      <alignment horizontal="right" vertical="center"/>
    </xf>
    <xf numFmtId="0" fontId="39" fillId="3" borderId="52" xfId="0" applyFont="1" applyFill="1" applyBorder="1" applyAlignment="1">
      <alignment horizontal="right" vertical="center"/>
    </xf>
    <xf numFmtId="0" fontId="38" fillId="3" borderId="0" xfId="0" applyFont="1" applyFill="1" applyAlignment="1">
      <alignment vertical="center"/>
    </xf>
    <xf numFmtId="0" fontId="39" fillId="0" borderId="50" xfId="0" applyFont="1" applyFill="1" applyBorder="1" applyAlignment="1">
      <alignment vertical="center"/>
    </xf>
    <xf numFmtId="0" fontId="39" fillId="2" borderId="52" xfId="0" applyFont="1" applyFill="1" applyBorder="1" applyAlignment="1">
      <alignment vertical="center"/>
    </xf>
    <xf numFmtId="0" fontId="39" fillId="2" borderId="50" xfId="0" applyFont="1" applyFill="1" applyBorder="1" applyAlignment="1">
      <alignment vertical="center"/>
    </xf>
    <xf numFmtId="0" fontId="39" fillId="3" borderId="50" xfId="0" applyFont="1" applyFill="1" applyBorder="1" applyAlignment="1">
      <alignment vertical="center"/>
    </xf>
    <xf numFmtId="0" fontId="39" fillId="3" borderId="52" xfId="0" applyFont="1" applyFill="1" applyBorder="1" applyAlignment="1">
      <alignment vertical="center"/>
    </xf>
    <xf numFmtId="0" fontId="38" fillId="3" borderId="0" xfId="0" applyFont="1" applyFill="1" applyAlignment="1">
      <alignment horizontal="right" vertical="center"/>
    </xf>
    <xf numFmtId="0" fontId="38" fillId="3" borderId="0" xfId="0" applyFont="1" applyFill="1" applyBorder="1" applyAlignment="1">
      <alignment horizontal="right" vertical="center"/>
    </xf>
    <xf numFmtId="41" fontId="38" fillId="4" borderId="0" xfId="0" applyNumberFormat="1" applyFont="1" applyFill="1" applyBorder="1" applyAlignment="1">
      <alignment horizontal="right" vertical="center" wrapText="1"/>
    </xf>
    <xf numFmtId="0" fontId="38" fillId="3" borderId="3" xfId="0" applyFont="1" applyFill="1" applyBorder="1" applyAlignment="1">
      <alignment horizontal="right" vertical="center"/>
    </xf>
    <xf numFmtId="0" fontId="39" fillId="0" borderId="49" xfId="0" applyFont="1" applyFill="1" applyBorder="1" applyAlignment="1">
      <alignment horizontal="right"/>
    </xf>
    <xf numFmtId="0" fontId="39" fillId="0" borderId="50" xfId="0" applyFont="1" applyFill="1" applyBorder="1" applyAlignment="1">
      <alignment horizontal="right"/>
    </xf>
    <xf numFmtId="0" fontId="39" fillId="3" borderId="41" xfId="0" applyFont="1" applyFill="1" applyBorder="1" applyAlignment="1">
      <alignment horizontal="right"/>
    </xf>
    <xf numFmtId="0" fontId="39" fillId="3" borderId="54" xfId="0" applyFont="1" applyFill="1" applyBorder="1" applyAlignment="1">
      <alignment horizontal="right"/>
    </xf>
    <xf numFmtId="0" fontId="39" fillId="3" borderId="55" xfId="0" applyFont="1" applyFill="1" applyBorder="1" applyAlignment="1">
      <alignment horizontal="right"/>
    </xf>
    <xf numFmtId="0" fontId="39" fillId="3" borderId="49" xfId="0" applyFont="1" applyFill="1" applyBorder="1" applyAlignment="1">
      <alignment horizontal="right"/>
    </xf>
    <xf numFmtId="0" fontId="39" fillId="3" borderId="51" xfId="0" applyFont="1" applyFill="1" applyBorder="1" applyAlignment="1">
      <alignment horizontal="right"/>
    </xf>
    <xf numFmtId="0" fontId="30" fillId="3" borderId="0" xfId="0" applyFont="1" applyFill="1" applyAlignment="1">
      <alignment vertical="center"/>
    </xf>
    <xf numFmtId="10" fontId="39" fillId="3" borderId="3" xfId="2" applyNumberFormat="1" applyFont="1" applyFill="1" applyBorder="1" applyAlignment="1">
      <alignment horizontal="right" vertical="center"/>
    </xf>
    <xf numFmtId="10" fontId="0" fillId="0" borderId="3" xfId="2" applyNumberFormat="1" applyFont="1" applyFill="1" applyBorder="1"/>
    <xf numFmtId="10" fontId="39" fillId="0" borderId="3" xfId="2" applyNumberFormat="1" applyFont="1" applyFill="1" applyBorder="1" applyAlignment="1">
      <alignment horizontal="right" vertical="center"/>
    </xf>
    <xf numFmtId="10" fontId="39" fillId="2" borderId="3" xfId="2" applyNumberFormat="1" applyFont="1" applyFill="1" applyBorder="1" applyAlignment="1">
      <alignment horizontal="right" vertical="center"/>
    </xf>
    <xf numFmtId="10" fontId="0" fillId="0" borderId="3" xfId="2" applyNumberFormat="1" applyFont="1" applyBorder="1"/>
    <xf numFmtId="10" fontId="30" fillId="2" borderId="0" xfId="2" applyNumberFormat="1" applyFont="1" applyFill="1" applyBorder="1" applyAlignment="1">
      <alignment horizontal="right" vertical="center" wrapText="1"/>
    </xf>
    <xf numFmtId="10" fontId="26" fillId="2" borderId="0" xfId="2" applyNumberFormat="1" applyFont="1" applyFill="1" applyBorder="1" applyAlignment="1" applyProtection="1">
      <alignment horizontal="right"/>
      <protection locked="0"/>
    </xf>
    <xf numFmtId="10" fontId="8" fillId="2" borderId="0" xfId="2" applyNumberFormat="1" applyFont="1" applyFill="1" applyBorder="1" applyAlignment="1">
      <alignment vertical="center"/>
    </xf>
    <xf numFmtId="175" fontId="26" fillId="2" borderId="0" xfId="2" applyNumberFormat="1" applyFont="1" applyFill="1" applyBorder="1" applyAlignment="1" applyProtection="1">
      <alignment horizontal="right"/>
      <protection locked="0"/>
    </xf>
    <xf numFmtId="0" fontId="31" fillId="3" borderId="0" xfId="0" applyFont="1" applyFill="1" applyAlignment="1">
      <alignment horizontal="left" vertical="center"/>
    </xf>
    <xf numFmtId="0" fontId="30" fillId="3" borderId="0" xfId="0" applyFont="1" applyFill="1" applyBorder="1" applyAlignment="1">
      <alignment vertical="center"/>
    </xf>
    <xf numFmtId="170" fontId="114" fillId="4" borderId="0" xfId="10" applyNumberFormat="1" applyFont="1" applyFill="1" applyBorder="1" applyAlignment="1" applyProtection="1">
      <alignment horizontal="right" vertical="center" wrapText="1"/>
    </xf>
    <xf numFmtId="170" fontId="24" fillId="4" borderId="0" xfId="10" applyNumberFormat="1" applyFont="1" applyFill="1" applyBorder="1" applyAlignment="1" applyProtection="1">
      <alignment horizontal="right" vertical="center" wrapText="1"/>
    </xf>
    <xf numFmtId="10" fontId="24" fillId="4" borderId="0" xfId="14" applyNumberFormat="1" applyFont="1" applyFill="1" applyBorder="1" applyAlignment="1" applyProtection="1">
      <alignment horizontal="right"/>
    </xf>
    <xf numFmtId="0" fontId="31" fillId="4" borderId="1" xfId="0" quotePrefix="1" applyFont="1" applyFill="1" applyBorder="1" applyAlignment="1">
      <alignment horizontal="right"/>
    </xf>
    <xf numFmtId="0" fontId="31" fillId="4" borderId="0" xfId="0" applyFont="1" applyFill="1" applyBorder="1" applyAlignment="1">
      <alignment vertical="center"/>
    </xf>
    <xf numFmtId="3" fontId="38" fillId="4" borderId="0" xfId="0" applyNumberFormat="1" applyFont="1" applyFill="1" applyBorder="1" applyAlignment="1">
      <alignment horizontal="right" vertical="center" wrapText="1"/>
    </xf>
    <xf numFmtId="3" fontId="38" fillId="4" borderId="1" xfId="0" applyNumberFormat="1" applyFont="1" applyFill="1" applyBorder="1" applyAlignment="1">
      <alignment horizontal="right" vertical="center" wrapText="1"/>
    </xf>
    <xf numFmtId="3" fontId="38" fillId="4" borderId="39" xfId="0" applyNumberFormat="1" applyFont="1" applyFill="1" applyBorder="1" applyAlignment="1">
      <alignment horizontal="right" vertical="center" wrapText="1"/>
    </xf>
    <xf numFmtId="3" fontId="31" fillId="4" borderId="1" xfId="0" applyNumberFormat="1" applyFont="1" applyFill="1" applyBorder="1" applyAlignment="1">
      <alignment horizontal="right" vertical="center"/>
    </xf>
    <xf numFmtId="41" fontId="38" fillId="4" borderId="39" xfId="0" applyNumberFormat="1" applyFont="1" applyFill="1" applyBorder="1" applyAlignment="1">
      <alignment horizontal="right" vertical="center" wrapText="1"/>
    </xf>
    <xf numFmtId="3" fontId="31" fillId="4" borderId="0" xfId="0" applyNumberFormat="1" applyFont="1" applyFill="1" applyBorder="1" applyAlignment="1">
      <alignment horizontal="right" vertical="center"/>
    </xf>
    <xf numFmtId="37" fontId="38" fillId="4" borderId="1" xfId="0" applyNumberFormat="1" applyFont="1" applyFill="1" applyBorder="1" applyAlignment="1">
      <alignment horizontal="right" vertical="center" wrapText="1"/>
    </xf>
    <xf numFmtId="3" fontId="38" fillId="4" borderId="3" xfId="0" applyNumberFormat="1" applyFont="1" applyFill="1" applyBorder="1" applyAlignment="1">
      <alignment horizontal="right" vertical="center" wrapText="1"/>
    </xf>
    <xf numFmtId="3" fontId="38" fillId="4" borderId="47" xfId="0" applyNumberFormat="1" applyFont="1" applyFill="1" applyBorder="1" applyAlignment="1">
      <alignment horizontal="right" vertical="center" wrapText="1"/>
    </xf>
    <xf numFmtId="3" fontId="24" fillId="4" borderId="0" xfId="16" applyNumberFormat="1" applyFont="1" applyFill="1" applyBorder="1" applyAlignment="1" applyProtection="1">
      <alignment horizontal="right"/>
      <protection locked="0"/>
    </xf>
    <xf numFmtId="2" fontId="31" fillId="4" borderId="0" xfId="0" applyNumberFormat="1" applyFont="1" applyFill="1" applyBorder="1" applyAlignment="1">
      <alignment horizontal="right" vertical="center"/>
    </xf>
    <xf numFmtId="2" fontId="31" fillId="4" borderId="3" xfId="0" applyNumberFormat="1" applyFont="1" applyFill="1" applyBorder="1" applyAlignment="1">
      <alignment horizontal="right" vertical="center"/>
    </xf>
    <xf numFmtId="0" fontId="30" fillId="0" borderId="8" xfId="0" applyFont="1" applyFill="1" applyBorder="1" applyAlignment="1">
      <alignment horizontal="right"/>
    </xf>
    <xf numFmtId="0" fontId="83" fillId="2" borderId="41" xfId="0" applyFont="1" applyFill="1" applyBorder="1" applyAlignment="1">
      <alignment vertical="center"/>
    </xf>
    <xf numFmtId="0" fontId="9" fillId="4" borderId="3" xfId="0" applyFont="1" applyFill="1" applyBorder="1" applyAlignment="1">
      <alignment vertical="center"/>
    </xf>
    <xf numFmtId="3" fontId="8" fillId="2" borderId="3" xfId="1" applyNumberFormat="1" applyFont="1" applyFill="1" applyBorder="1" applyAlignment="1">
      <alignment vertical="center" wrapText="1"/>
    </xf>
    <xf numFmtId="0" fontId="8" fillId="2" borderId="3" xfId="0" applyFont="1" applyFill="1" applyBorder="1" applyAlignment="1">
      <alignment vertical="center"/>
    </xf>
    <xf numFmtId="3" fontId="8" fillId="2" borderId="12" xfId="1" applyNumberFormat="1" applyFont="1" applyFill="1" applyBorder="1" applyAlignment="1">
      <alignment vertical="center" wrapText="1"/>
    </xf>
    <xf numFmtId="165" fontId="5" fillId="4" borderId="0" xfId="0" quotePrefix="1" applyNumberFormat="1" applyFont="1" applyFill="1" applyBorder="1" applyAlignment="1">
      <alignment horizontal="right"/>
    </xf>
    <xf numFmtId="3" fontId="9" fillId="4" borderId="47" xfId="0" applyNumberFormat="1" applyFont="1" applyFill="1" applyBorder="1" applyAlignment="1">
      <alignment vertical="center" wrapText="1"/>
    </xf>
    <xf numFmtId="9" fontId="9" fillId="4" borderId="6" xfId="2" applyFont="1" applyFill="1" applyBorder="1" applyAlignment="1">
      <alignment vertical="center" wrapText="1"/>
    </xf>
    <xf numFmtId="9" fontId="9" fillId="4" borderId="0" xfId="2" applyNumberFormat="1" applyFont="1" applyFill="1" applyBorder="1" applyAlignment="1">
      <alignment vertical="center" wrapText="1"/>
    </xf>
    <xf numFmtId="3" fontId="9" fillId="4" borderId="39" xfId="1" applyNumberFormat="1" applyFont="1" applyFill="1" applyBorder="1" applyAlignment="1">
      <alignment vertical="center"/>
    </xf>
    <xf numFmtId="3" fontId="9" fillId="4" borderId="47" xfId="1" applyNumberFormat="1" applyFont="1" applyFill="1" applyBorder="1" applyAlignment="1">
      <alignment vertical="center"/>
    </xf>
    <xf numFmtId="3" fontId="9" fillId="4" borderId="3" xfId="1" applyNumberFormat="1" applyFont="1" applyFill="1" applyBorder="1" applyAlignment="1">
      <alignment vertical="center"/>
    </xf>
    <xf numFmtId="3" fontId="9" fillId="4" borderId="24" xfId="1" applyNumberFormat="1" applyFont="1" applyFill="1" applyBorder="1" applyAlignment="1">
      <alignment vertical="center"/>
    </xf>
    <xf numFmtId="3" fontId="9" fillId="4" borderId="41" xfId="1" applyNumberFormat="1" applyFont="1" applyFill="1" applyBorder="1" applyAlignment="1">
      <alignment vertical="center"/>
    </xf>
    <xf numFmtId="0" fontId="30" fillId="2" borderId="8" xfId="0" quotePrefix="1" applyFont="1" applyFill="1" applyBorder="1" applyAlignment="1">
      <alignment horizontal="left" indent="5"/>
    </xf>
    <xf numFmtId="3" fontId="8" fillId="2" borderId="24" xfId="1" applyNumberFormat="1" applyFont="1" applyFill="1" applyBorder="1" applyAlignment="1">
      <alignment vertical="center" wrapText="1"/>
    </xf>
    <xf numFmtId="165" fontId="5" fillId="4" borderId="1" xfId="0" quotePrefix="1" applyNumberFormat="1" applyFont="1" applyFill="1" applyBorder="1" applyAlignment="1">
      <alignment horizontal="right"/>
    </xf>
    <xf numFmtId="3" fontId="38" fillId="4" borderId="0" xfId="0" applyNumberFormat="1" applyFont="1" applyFill="1" applyBorder="1" applyAlignment="1">
      <alignment horizontal="right" vertical="center"/>
    </xf>
    <xf numFmtId="10" fontId="38" fillId="4" borderId="3" xfId="2" applyNumberFormat="1" applyFont="1" applyFill="1" applyBorder="1" applyAlignment="1">
      <alignment horizontal="right" vertical="center"/>
    </xf>
    <xf numFmtId="10" fontId="39" fillId="2" borderId="12" xfId="2" applyNumberFormat="1" applyFont="1" applyFill="1" applyBorder="1" applyAlignment="1">
      <alignment horizontal="right" vertical="center"/>
    </xf>
    <xf numFmtId="165" fontId="3" fillId="2" borderId="41" xfId="0" quotePrefix="1" applyNumberFormat="1" applyFont="1" applyFill="1" applyBorder="1" applyAlignment="1">
      <alignment horizontal="right"/>
    </xf>
    <xf numFmtId="165" fontId="5" fillId="2" borderId="41" xfId="0" quotePrefix="1" applyNumberFormat="1" applyFont="1" applyFill="1" applyBorder="1" applyAlignment="1">
      <alignment horizontal="right"/>
    </xf>
    <xf numFmtId="0" fontId="39" fillId="0" borderId="1" xfId="0" applyFont="1" applyBorder="1" applyAlignment="1">
      <alignment vertical="center"/>
    </xf>
    <xf numFmtId="0" fontId="9" fillId="4" borderId="1" xfId="0" applyFont="1" applyFill="1" applyBorder="1" applyAlignment="1">
      <alignment horizontal="right"/>
    </xf>
    <xf numFmtId="3" fontId="9" fillId="4" borderId="1" xfId="1" applyNumberFormat="1" applyFont="1" applyFill="1" applyBorder="1"/>
    <xf numFmtId="3" fontId="8" fillId="2" borderId="1" xfId="1" applyNumberFormat="1" applyFont="1" applyFill="1" applyBorder="1"/>
    <xf numFmtId="3" fontId="8" fillId="0" borderId="1" xfId="1" applyNumberFormat="1" applyFont="1" applyFill="1" applyBorder="1"/>
    <xf numFmtId="3" fontId="8" fillId="2" borderId="8" xfId="1" applyNumberFormat="1" applyFont="1" applyFill="1" applyBorder="1"/>
    <xf numFmtId="3" fontId="31" fillId="4" borderId="0" xfId="0" applyNumberFormat="1" applyFont="1" applyFill="1" applyBorder="1" applyAlignment="1">
      <alignment horizontal="right" vertical="center" wrapText="1"/>
    </xf>
    <xf numFmtId="3" fontId="24" fillId="4" borderId="1" xfId="3412" applyNumberFormat="1" applyFont="1" applyFill="1" applyBorder="1" applyAlignment="1" applyProtection="1">
      <alignment horizontal="right"/>
      <protection locked="0"/>
    </xf>
    <xf numFmtId="3" fontId="24" fillId="4" borderId="0" xfId="3412" applyNumberFormat="1" applyFont="1" applyFill="1" applyBorder="1" applyAlignment="1" applyProtection="1">
      <alignment horizontal="right"/>
      <protection locked="0"/>
    </xf>
    <xf numFmtId="0" fontId="14" fillId="4" borderId="0" xfId="0" applyFont="1" applyFill="1" applyBorder="1" applyAlignment="1">
      <alignment vertical="center" wrapText="1"/>
    </xf>
    <xf numFmtId="0" fontId="31" fillId="4" borderId="0" xfId="0" applyFont="1" applyFill="1" applyBorder="1" applyAlignment="1">
      <alignment vertical="center" wrapText="1"/>
    </xf>
    <xf numFmtId="10" fontId="24" fillId="4" borderId="0" xfId="2" applyNumberFormat="1" applyFont="1" applyFill="1" applyBorder="1" applyAlignment="1" applyProtection="1">
      <alignment horizontal="right"/>
      <protection locked="0"/>
    </xf>
    <xf numFmtId="3" fontId="31" fillId="4" borderId="1" xfId="0" applyNumberFormat="1" applyFont="1" applyFill="1" applyBorder="1" applyAlignment="1">
      <alignment horizontal="right" vertical="center" wrapText="1"/>
    </xf>
    <xf numFmtId="37" fontId="31" fillId="4" borderId="0" xfId="0" applyNumberFormat="1" applyFont="1" applyFill="1" applyBorder="1" applyAlignment="1">
      <alignment horizontal="right" vertical="center" wrapText="1"/>
    </xf>
    <xf numFmtId="37" fontId="31" fillId="4" borderId="1" xfId="0" applyNumberFormat="1" applyFont="1" applyFill="1" applyBorder="1" applyAlignment="1">
      <alignment horizontal="right" vertical="center" wrapText="1"/>
    </xf>
    <xf numFmtId="178" fontId="26" fillId="0" borderId="0" xfId="3311" applyNumberFormat="1" applyFont="1" applyFill="1" applyBorder="1" applyAlignment="1"/>
    <xf numFmtId="10" fontId="9" fillId="4" borderId="0" xfId="2" applyNumberFormat="1" applyFont="1" applyFill="1" applyBorder="1" applyAlignment="1">
      <alignment vertical="center" wrapText="1"/>
    </xf>
    <xf numFmtId="10" fontId="31" fillId="4" borderId="3" xfId="2" applyNumberFormat="1" applyFont="1" applyFill="1" applyBorder="1" applyAlignment="1">
      <alignment horizontal="right" vertical="center" wrapText="1"/>
    </xf>
    <xf numFmtId="2" fontId="30" fillId="0" borderId="3" xfId="0" applyNumberFormat="1" applyFont="1" applyFill="1" applyBorder="1" applyAlignment="1">
      <alignment horizontal="center" vertical="center"/>
    </xf>
    <xf numFmtId="3" fontId="39" fillId="2" borderId="0" xfId="0" applyNumberFormat="1" applyFont="1" applyFill="1" applyBorder="1" applyAlignment="1">
      <alignment horizontal="right" wrapText="1"/>
    </xf>
    <xf numFmtId="10" fontId="39" fillId="2" borderId="0" xfId="0" applyNumberFormat="1" applyFont="1" applyFill="1" applyBorder="1" applyAlignment="1">
      <alignment horizontal="right" wrapText="1"/>
    </xf>
    <xf numFmtId="3" fontId="39" fillId="3" borderId="0" xfId="0" applyNumberFormat="1" applyFont="1" applyFill="1" applyBorder="1" applyAlignment="1">
      <alignment horizontal="right" wrapText="1"/>
    </xf>
    <xf numFmtId="10" fontId="39" fillId="3" borderId="0" xfId="0" applyNumberFormat="1" applyFont="1" applyFill="1" applyBorder="1" applyAlignment="1">
      <alignment horizontal="right" wrapText="1"/>
    </xf>
    <xf numFmtId="3" fontId="39" fillId="2" borderId="1" xfId="0" applyNumberFormat="1" applyFont="1" applyFill="1" applyBorder="1" applyAlignment="1">
      <alignment horizontal="right" wrapText="1"/>
    </xf>
    <xf numFmtId="10" fontId="39" fillId="2" borderId="1" xfId="0" applyNumberFormat="1" applyFont="1" applyFill="1" applyBorder="1" applyAlignment="1">
      <alignment horizontal="right" wrapText="1"/>
    </xf>
    <xf numFmtId="10" fontId="39" fillId="3" borderId="1" xfId="0" applyNumberFormat="1" applyFont="1" applyFill="1" applyBorder="1" applyAlignment="1">
      <alignment horizontal="right" wrapText="1"/>
    </xf>
    <xf numFmtId="167" fontId="39" fillId="3" borderId="0" xfId="0" applyNumberFormat="1" applyFont="1" applyFill="1" applyBorder="1" applyAlignment="1">
      <alignment horizontal="right" wrapText="1"/>
    </xf>
    <xf numFmtId="10" fontId="39" fillId="3" borderId="0" xfId="0" quotePrefix="1" applyNumberFormat="1" applyFont="1" applyFill="1" applyBorder="1" applyAlignment="1">
      <alignment horizontal="right" wrapText="1"/>
    </xf>
    <xf numFmtId="10" fontId="38" fillId="4" borderId="0" xfId="2" applyNumberFormat="1" applyFont="1" applyFill="1" applyBorder="1" applyAlignment="1">
      <alignment horizontal="right" vertical="center"/>
    </xf>
    <xf numFmtId="171" fontId="26" fillId="0" borderId="0" xfId="10" applyNumberFormat="1" applyFont="1" applyFill="1" applyBorder="1" applyAlignment="1" applyProtection="1">
      <alignment horizontal="right"/>
    </xf>
    <xf numFmtId="10" fontId="26" fillId="0" borderId="0" xfId="14" applyNumberFormat="1" applyFont="1" applyFill="1" applyBorder="1" applyAlignment="1" applyProtection="1">
      <alignment horizontal="right"/>
    </xf>
    <xf numFmtId="0" fontId="30" fillId="0" borderId="10" xfId="0" applyFont="1" applyFill="1" applyBorder="1" applyAlignment="1">
      <alignment vertical="center"/>
    </xf>
    <xf numFmtId="0" fontId="30" fillId="0" borderId="39" xfId="0" applyFont="1" applyFill="1" applyBorder="1" applyAlignment="1">
      <alignment vertical="center"/>
    </xf>
    <xf numFmtId="0" fontId="30" fillId="0" borderId="0" xfId="0" applyFont="1" applyFill="1" applyBorder="1" applyAlignment="1">
      <alignment vertical="center" wrapText="1"/>
    </xf>
    <xf numFmtId="0" fontId="30" fillId="0" borderId="1" xfId="0" applyFont="1" applyFill="1" applyBorder="1" applyAlignment="1">
      <alignment horizontal="left" vertical="center" wrapText="1" indent="1"/>
    </xf>
    <xf numFmtId="0" fontId="30" fillId="0" borderId="11" xfId="0" applyFont="1" applyFill="1" applyBorder="1" applyAlignment="1">
      <alignment vertical="center"/>
    </xf>
    <xf numFmtId="0" fontId="30" fillId="0" borderId="13" xfId="0" applyFont="1" applyFill="1" applyBorder="1" applyAlignment="1">
      <alignment vertical="center"/>
    </xf>
    <xf numFmtId="0" fontId="25" fillId="0" borderId="0" xfId="10" applyFont="1" applyFill="1" applyAlignment="1">
      <alignment horizontal="left"/>
    </xf>
    <xf numFmtId="0" fontId="30" fillId="0" borderId="45" xfId="0" applyFont="1" applyFill="1" applyBorder="1" applyAlignment="1">
      <alignment vertical="center"/>
    </xf>
    <xf numFmtId="0" fontId="34" fillId="0" borderId="0" xfId="0" applyFont="1" applyFill="1" applyBorder="1" applyAlignment="1">
      <alignment horizontal="left"/>
    </xf>
    <xf numFmtId="0" fontId="30" fillId="0" borderId="1" xfId="0" applyFont="1" applyFill="1" applyBorder="1" applyAlignment="1"/>
    <xf numFmtId="0" fontId="30" fillId="0" borderId="7" xfId="0" applyFont="1" applyFill="1" applyBorder="1" applyAlignment="1">
      <alignment vertical="center"/>
    </xf>
    <xf numFmtId="0" fontId="31" fillId="0" borderId="0" xfId="0" applyFont="1" applyFill="1" applyBorder="1" applyAlignment="1">
      <alignment vertical="center"/>
    </xf>
    <xf numFmtId="3" fontId="39" fillId="0" borderId="7" xfId="0" applyNumberFormat="1" applyFont="1" applyFill="1" applyBorder="1" applyAlignment="1">
      <alignment horizontal="right" vertical="center" wrapText="1"/>
    </xf>
    <xf numFmtId="3" fontId="39" fillId="0" borderId="8" xfId="0" applyNumberFormat="1" applyFont="1" applyFill="1" applyBorder="1" applyAlignment="1">
      <alignment horizontal="right" vertical="center" wrapText="1"/>
    </xf>
    <xf numFmtId="172" fontId="8" fillId="0" borderId="0" xfId="1" applyNumberFormat="1" applyFont="1" applyFill="1" applyBorder="1"/>
    <xf numFmtId="172" fontId="8" fillId="0" borderId="7" xfId="1" applyNumberFormat="1" applyFont="1" applyFill="1" applyBorder="1"/>
    <xf numFmtId="171" fontId="8" fillId="0" borderId="0" xfId="1" applyNumberFormat="1" applyFont="1" applyFill="1" applyBorder="1"/>
    <xf numFmtId="171" fontId="8" fillId="0" borderId="7" xfId="1" applyNumberFormat="1" applyFont="1" applyFill="1" applyBorder="1"/>
    <xf numFmtId="3" fontId="39" fillId="0" borderId="44" xfId="0" applyNumberFormat="1" applyFont="1" applyFill="1" applyBorder="1" applyAlignment="1">
      <alignment horizontal="right" vertical="center" wrapText="1"/>
    </xf>
    <xf numFmtId="3" fontId="30" fillId="0" borderId="8" xfId="0" applyNumberFormat="1" applyFont="1" applyFill="1" applyBorder="1" applyAlignment="1">
      <alignment horizontal="right" vertical="center"/>
    </xf>
    <xf numFmtId="41" fontId="39" fillId="0" borderId="7" xfId="0" applyNumberFormat="1" applyFont="1" applyFill="1" applyBorder="1" applyAlignment="1">
      <alignment horizontal="right" vertical="center" wrapText="1"/>
    </xf>
    <xf numFmtId="0" fontId="39" fillId="0" borderId="7" xfId="0" applyFont="1" applyFill="1" applyBorder="1" applyAlignment="1">
      <alignment horizontal="right" vertical="center" wrapText="1"/>
    </xf>
    <xf numFmtId="171" fontId="39" fillId="0" borderId="1" xfId="0" applyNumberFormat="1" applyFont="1" applyFill="1" applyBorder="1" applyAlignment="1">
      <alignment horizontal="right" vertical="center" wrapText="1"/>
    </xf>
    <xf numFmtId="3" fontId="30" fillId="0" borderId="7" xfId="0" applyNumberFormat="1" applyFont="1" applyFill="1" applyBorder="1" applyAlignment="1">
      <alignment horizontal="right" vertical="center"/>
    </xf>
    <xf numFmtId="37" fontId="39" fillId="0" borderId="8" xfId="0" applyNumberFormat="1" applyFont="1" applyFill="1" applyBorder="1" applyAlignment="1">
      <alignment horizontal="right" vertical="center" wrapText="1"/>
    </xf>
    <xf numFmtId="3" fontId="39" fillId="0" borderId="12" xfId="0" applyNumberFormat="1" applyFont="1" applyFill="1" applyBorder="1" applyAlignment="1">
      <alignment horizontal="right" vertical="center" wrapText="1"/>
    </xf>
    <xf numFmtId="3" fontId="39" fillId="0" borderId="46" xfId="0" applyNumberFormat="1" applyFont="1" applyFill="1" applyBorder="1" applyAlignment="1">
      <alignment horizontal="right" vertical="center" wrapText="1"/>
    </xf>
    <xf numFmtId="3" fontId="31" fillId="0" borderId="0" xfId="0" applyNumberFormat="1" applyFont="1" applyFill="1" applyBorder="1" applyAlignment="1">
      <alignment horizontal="right" vertical="center"/>
    </xf>
    <xf numFmtId="3" fontId="26" fillId="0" borderId="7" xfId="16" applyNumberFormat="1" applyFont="1" applyFill="1" applyBorder="1" applyAlignment="1" applyProtection="1">
      <alignment horizontal="right"/>
      <protection locked="0"/>
    </xf>
    <xf numFmtId="3" fontId="26" fillId="0" borderId="0" xfId="0" applyNumberFormat="1" applyFont="1" applyFill="1" applyBorder="1" applyAlignment="1">
      <alignment vertical="center" wrapText="1"/>
    </xf>
    <xf numFmtId="3" fontId="24" fillId="0" borderId="0" xfId="0" applyNumberFormat="1" applyFont="1" applyFill="1" applyBorder="1" applyAlignment="1">
      <alignment vertical="center" wrapText="1"/>
    </xf>
    <xf numFmtId="3" fontId="39" fillId="0" borderId="0" xfId="0" applyNumberFormat="1" applyFont="1" applyFill="1" applyBorder="1" applyAlignment="1">
      <alignment vertical="center" wrapText="1"/>
    </xf>
    <xf numFmtId="3" fontId="26" fillId="0" borderId="0" xfId="0" applyNumberFormat="1" applyFont="1" applyFill="1" applyBorder="1" applyAlignment="1">
      <alignment horizontal="right" vertical="center" wrapText="1"/>
    </xf>
    <xf numFmtId="3" fontId="24" fillId="0" borderId="0" xfId="0" applyNumberFormat="1" applyFont="1" applyFill="1" applyBorder="1" applyAlignment="1">
      <alignment horizontal="right" vertical="center" wrapText="1"/>
    </xf>
    <xf numFmtId="2" fontId="30" fillId="0" borderId="7" xfId="0" applyNumberFormat="1" applyFont="1" applyFill="1" applyBorder="1" applyAlignment="1">
      <alignment horizontal="right" vertical="center"/>
    </xf>
    <xf numFmtId="0" fontId="30" fillId="0" borderId="3" xfId="0" applyFont="1" applyFill="1" applyBorder="1" applyAlignment="1">
      <alignment horizontal="right" vertical="center"/>
    </xf>
    <xf numFmtId="2" fontId="30" fillId="0" borderId="12" xfId="0" applyNumberFormat="1" applyFont="1" applyFill="1" applyBorder="1" applyAlignment="1">
      <alignment horizontal="right" vertical="center"/>
    </xf>
    <xf numFmtId="0" fontId="34" fillId="0" borderId="1" xfId="0" applyFont="1" applyFill="1" applyBorder="1" applyAlignment="1">
      <alignment vertical="center"/>
    </xf>
    <xf numFmtId="0" fontId="34" fillId="0" borderId="0" xfId="0" applyFont="1" applyFill="1" applyBorder="1" applyAlignment="1">
      <alignment vertical="center"/>
    </xf>
    <xf numFmtId="0" fontId="30" fillId="0" borderId="0" xfId="0" applyFont="1" applyFill="1" applyAlignment="1">
      <alignment horizontal="center" vertical="center"/>
    </xf>
    <xf numFmtId="0" fontId="22" fillId="0" borderId="0" xfId="10" applyFont="1" applyFill="1" applyAlignment="1"/>
    <xf numFmtId="0" fontId="8" fillId="0" borderId="1" xfId="0" applyFont="1" applyFill="1" applyBorder="1" applyAlignment="1">
      <alignment horizontal="right"/>
    </xf>
    <xf numFmtId="10" fontId="8" fillId="0" borderId="0" xfId="2" applyNumberFormat="1" applyFont="1" applyFill="1" applyBorder="1" applyAlignment="1">
      <alignment horizontal="right"/>
    </xf>
    <xf numFmtId="10" fontId="39" fillId="0" borderId="0" xfId="2" applyNumberFormat="1" applyFont="1" applyFill="1" applyBorder="1" applyAlignment="1">
      <alignment horizontal="right" vertical="center"/>
    </xf>
    <xf numFmtId="10" fontId="8" fillId="0" borderId="0" xfId="2" applyNumberFormat="1" applyFont="1" applyFill="1" applyBorder="1"/>
    <xf numFmtId="10" fontId="39" fillId="0" borderId="7" xfId="2" applyNumberFormat="1" applyFont="1" applyFill="1" applyBorder="1" applyAlignment="1">
      <alignment horizontal="right" vertical="center"/>
    </xf>
    <xf numFmtId="175" fontId="39" fillId="0" borderId="0" xfId="2" applyNumberFormat="1" applyFont="1" applyFill="1" applyBorder="1" applyAlignment="1">
      <alignment horizontal="right" vertical="center"/>
    </xf>
    <xf numFmtId="175" fontId="8" fillId="0" borderId="0" xfId="2" applyNumberFormat="1" applyFont="1" applyFill="1" applyBorder="1"/>
    <xf numFmtId="175" fontId="39" fillId="0" borderId="7" xfId="2" applyNumberFormat="1" applyFont="1" applyFill="1" applyBorder="1" applyAlignment="1">
      <alignment horizontal="right" vertical="center"/>
    </xf>
    <xf numFmtId="37" fontId="0" fillId="2" borderId="0" xfId="0" applyNumberFormat="1" applyFont="1" applyFill="1" applyBorder="1" applyAlignment="1">
      <alignment vertical="center" wrapText="1"/>
    </xf>
    <xf numFmtId="37" fontId="30" fillId="2" borderId="0" xfId="0" applyNumberFormat="1" applyFont="1" applyFill="1" applyBorder="1" applyAlignment="1">
      <alignment vertical="center" wrapText="1"/>
    </xf>
    <xf numFmtId="37" fontId="14" fillId="4" borderId="0" xfId="0" applyNumberFormat="1" applyFont="1" applyFill="1" applyBorder="1" applyAlignment="1">
      <alignment vertical="center" wrapText="1"/>
    </xf>
    <xf numFmtId="37" fontId="31" fillId="4" borderId="0" xfId="0" applyNumberFormat="1" applyFont="1" applyFill="1" applyBorder="1" applyAlignment="1">
      <alignment vertical="center" wrapText="1"/>
    </xf>
    <xf numFmtId="37" fontId="30" fillId="2" borderId="0" xfId="0" applyNumberFormat="1" applyFont="1" applyFill="1" applyBorder="1" applyAlignment="1">
      <alignment horizontal="center" vertical="center" wrapText="1"/>
    </xf>
    <xf numFmtId="37" fontId="30" fillId="2" borderId="1" xfId="0" applyNumberFormat="1" applyFont="1" applyFill="1" applyBorder="1" applyAlignment="1">
      <alignment horizontal="center" vertical="center" wrapText="1"/>
    </xf>
    <xf numFmtId="37" fontId="24" fillId="4" borderId="0" xfId="3412" applyNumberFormat="1" applyFont="1" applyFill="1" applyBorder="1" applyAlignment="1" applyProtection="1">
      <alignment horizontal="right" wrapText="1"/>
      <protection locked="0"/>
    </xf>
    <xf numFmtId="37" fontId="26" fillId="2" borderId="0" xfId="3412" applyNumberFormat="1" applyFont="1" applyFill="1" applyBorder="1" applyAlignment="1" applyProtection="1">
      <alignment horizontal="right" wrapText="1"/>
      <protection locked="0"/>
    </xf>
    <xf numFmtId="37" fontId="8" fillId="2" borderId="0" xfId="1" applyNumberFormat="1" applyFont="1" applyFill="1" applyBorder="1" applyAlignment="1">
      <alignment vertical="center" wrapText="1"/>
    </xf>
    <xf numFmtId="37" fontId="24" fillId="4" borderId="1" xfId="3412" applyNumberFormat="1" applyFont="1" applyFill="1" applyBorder="1" applyAlignment="1" applyProtection="1">
      <alignment horizontal="right" wrapText="1"/>
      <protection locked="0"/>
    </xf>
    <xf numFmtId="37" fontId="26" fillId="2" borderId="1" xfId="3412" applyNumberFormat="1" applyFont="1" applyFill="1" applyBorder="1" applyAlignment="1" applyProtection="1">
      <alignment horizontal="right" wrapText="1"/>
      <protection locked="0"/>
    </xf>
    <xf numFmtId="37" fontId="8" fillId="2" borderId="1" xfId="1" applyNumberFormat="1" applyFont="1" applyFill="1" applyBorder="1" applyAlignment="1">
      <alignment vertical="center" wrapText="1"/>
    </xf>
    <xf numFmtId="37" fontId="8" fillId="0" borderId="1" xfId="1" applyNumberFormat="1" applyFont="1" applyFill="1" applyBorder="1" applyAlignment="1">
      <alignment vertical="center" wrapText="1"/>
    </xf>
    <xf numFmtId="37" fontId="30" fillId="0" borderId="0" xfId="0" applyNumberFormat="1" applyFont="1" applyFill="1" applyBorder="1" applyAlignment="1">
      <alignment horizontal="right" vertical="center" wrapText="1"/>
    </xf>
    <xf numFmtId="3" fontId="30" fillId="0" borderId="0" xfId="0" applyNumberFormat="1" applyFont="1" applyFill="1" applyBorder="1" applyAlignment="1">
      <alignment horizontal="right" vertical="center" wrapText="1"/>
    </xf>
    <xf numFmtId="37" fontId="30" fillId="0" borderId="1" xfId="0" applyNumberFormat="1" applyFont="1" applyFill="1" applyBorder="1" applyAlignment="1">
      <alignment horizontal="right" vertical="center" wrapText="1"/>
    </xf>
    <xf numFmtId="0" fontId="30" fillId="0" borderId="0" xfId="0" applyFont="1" applyFill="1" applyBorder="1" applyAlignment="1">
      <alignment vertical="center"/>
    </xf>
    <xf numFmtId="0" fontId="30" fillId="0" borderId="41" xfId="0" applyFont="1" applyFill="1" applyBorder="1" applyAlignment="1">
      <alignment vertical="center"/>
    </xf>
    <xf numFmtId="179" fontId="26" fillId="0" borderId="0" xfId="3311" applyNumberFormat="1" applyFont="1" applyFill="1" applyBorder="1" applyAlignment="1"/>
    <xf numFmtId="175" fontId="24" fillId="4" borderId="0" xfId="2" applyNumberFormat="1" applyFont="1" applyFill="1" applyBorder="1" applyAlignment="1" applyProtection="1">
      <alignment horizontal="right"/>
      <protection locked="0"/>
    </xf>
    <xf numFmtId="0" fontId="23" fillId="0" borderId="0" xfId="10" applyFont="1" applyFill="1" applyAlignment="1"/>
    <xf numFmtId="0" fontId="112" fillId="0" borderId="0" xfId="10" applyFont="1" applyBorder="1"/>
    <xf numFmtId="0" fontId="3" fillId="2" borderId="1" xfId="10" applyFont="1" applyFill="1" applyBorder="1" applyAlignment="1">
      <alignment wrapText="1"/>
    </xf>
    <xf numFmtId="0" fontId="114" fillId="4" borderId="1" xfId="10" quotePrefix="1" applyNumberFormat="1" applyFont="1" applyFill="1" applyBorder="1" applyAlignment="1" applyProtection="1">
      <alignment horizontal="right" wrapText="1"/>
    </xf>
    <xf numFmtId="0" fontId="113" fillId="2" borderId="1" xfId="10" quotePrefix="1" applyNumberFormat="1" applyFont="1" applyFill="1" applyBorder="1" applyAlignment="1" applyProtection="1">
      <alignment horizontal="right" wrapText="1"/>
    </xf>
    <xf numFmtId="0" fontId="113" fillId="0" borderId="1" xfId="10" quotePrefix="1" applyNumberFormat="1" applyFont="1" applyFill="1" applyBorder="1" applyAlignment="1" applyProtection="1">
      <alignment horizontal="right" wrapText="1"/>
    </xf>
    <xf numFmtId="0" fontId="113" fillId="2" borderId="8" xfId="10" quotePrefix="1" applyNumberFormat="1" applyFont="1" applyFill="1" applyBorder="1" applyAlignment="1" applyProtection="1">
      <alignment horizontal="right" wrapText="1"/>
    </xf>
    <xf numFmtId="0" fontId="113" fillId="0" borderId="1" xfId="10" applyNumberFormat="1" applyFont="1" applyFill="1" applyBorder="1" applyAlignment="1" applyProtection="1">
      <alignment horizontal="right" wrapText="1"/>
    </xf>
    <xf numFmtId="0" fontId="116" fillId="0" borderId="0" xfId="10" applyFont="1" applyBorder="1"/>
    <xf numFmtId="170" fontId="113" fillId="2" borderId="0" xfId="10" applyNumberFormat="1" applyFont="1" applyFill="1" applyBorder="1" applyAlignment="1" applyProtection="1">
      <alignment horizontal="right" vertical="center" wrapText="1"/>
    </xf>
    <xf numFmtId="170" fontId="113" fillId="2" borderId="7" xfId="10" applyNumberFormat="1" applyFont="1" applyFill="1" applyBorder="1" applyAlignment="1" applyProtection="1">
      <alignment horizontal="right" vertical="center" wrapText="1"/>
    </xf>
    <xf numFmtId="0" fontId="24" fillId="0" borderId="0" xfId="10" applyFont="1" applyAlignment="1">
      <alignment wrapText="1"/>
    </xf>
    <xf numFmtId="170" fontId="26" fillId="2" borderId="0" xfId="10" applyNumberFormat="1" applyFont="1" applyFill="1" applyBorder="1" applyAlignment="1" applyProtection="1">
      <alignment horizontal="right" vertical="center" wrapText="1"/>
    </xf>
    <xf numFmtId="170" fontId="26" fillId="2" borderId="7" xfId="10" applyNumberFormat="1" applyFont="1" applyFill="1" applyBorder="1" applyAlignment="1" applyProtection="1">
      <alignment horizontal="right" vertical="center" wrapText="1"/>
    </xf>
    <xf numFmtId="0" fontId="26" fillId="0" borderId="0" xfId="10" applyNumberFormat="1" applyFont="1" applyFill="1" applyBorder="1" applyAlignment="1" applyProtection="1">
      <alignment wrapText="1"/>
    </xf>
    <xf numFmtId="49" fontId="24" fillId="0" borderId="0" xfId="10" applyNumberFormat="1" applyFont="1" applyFill="1" applyBorder="1" applyAlignment="1" applyProtection="1"/>
    <xf numFmtId="49" fontId="24" fillId="4" borderId="0" xfId="10" applyNumberFormat="1" applyFont="1" applyFill="1" applyBorder="1" applyAlignment="1" applyProtection="1"/>
    <xf numFmtId="171" fontId="24" fillId="4" borderId="0" xfId="10" applyNumberFormat="1" applyFont="1" applyFill="1" applyBorder="1" applyAlignment="1" applyProtection="1">
      <alignment horizontal="right"/>
    </xf>
    <xf numFmtId="171" fontId="26" fillId="2" borderId="0" xfId="10" applyNumberFormat="1" applyFont="1" applyFill="1" applyBorder="1" applyAlignment="1" applyProtection="1">
      <alignment horizontal="right"/>
    </xf>
    <xf numFmtId="171" fontId="26" fillId="2" borderId="7" xfId="10" applyNumberFormat="1" applyFont="1" applyFill="1" applyBorder="1" applyAlignment="1" applyProtection="1">
      <alignment horizontal="right"/>
    </xf>
    <xf numFmtId="49" fontId="26" fillId="4" borderId="0" xfId="14" applyNumberFormat="1" applyFont="1" applyFill="1" applyBorder="1" applyAlignment="1" applyProtection="1"/>
    <xf numFmtId="3" fontId="26" fillId="0" borderId="0" xfId="10" applyNumberFormat="1" applyFont="1" applyFill="1" applyBorder="1" applyAlignment="1" applyProtection="1">
      <alignment horizontal="right"/>
    </xf>
    <xf numFmtId="172" fontId="24" fillId="4" borderId="0" xfId="10" applyNumberFormat="1" applyFont="1" applyFill="1" applyBorder="1" applyAlignment="1" applyProtection="1">
      <alignment horizontal="right"/>
    </xf>
    <xf numFmtId="172" fontId="26" fillId="2" borderId="0" xfId="10" applyNumberFormat="1" applyFont="1" applyFill="1" applyBorder="1" applyAlignment="1" applyProtection="1">
      <alignment horizontal="right"/>
    </xf>
    <xf numFmtId="172" fontId="26" fillId="2" borderId="7" xfId="10" applyNumberFormat="1" applyFont="1" applyFill="1" applyBorder="1" applyAlignment="1" applyProtection="1">
      <alignment horizontal="right"/>
    </xf>
    <xf numFmtId="4" fontId="26" fillId="0" borderId="0" xfId="10" applyNumberFormat="1" applyFont="1" applyFill="1" applyBorder="1" applyAlignment="1" applyProtection="1">
      <alignment horizontal="right"/>
    </xf>
    <xf numFmtId="168" fontId="24" fillId="4" borderId="0" xfId="14" applyNumberFormat="1" applyFont="1" applyFill="1" applyBorder="1" applyAlignment="1" applyProtection="1">
      <alignment horizontal="right"/>
    </xf>
    <xf numFmtId="168" fontId="26" fillId="2" borderId="0" xfId="14" applyNumberFormat="1" applyFont="1" applyFill="1" applyBorder="1" applyAlignment="1" applyProtection="1">
      <alignment horizontal="right"/>
    </xf>
    <xf numFmtId="168" fontId="26" fillId="2" borderId="7" xfId="14" applyNumberFormat="1" applyFont="1" applyFill="1" applyBorder="1" applyAlignment="1" applyProtection="1">
      <alignment horizontal="right"/>
    </xf>
    <xf numFmtId="168" fontId="26" fillId="0" borderId="0" xfId="14" applyNumberFormat="1" applyFont="1" applyFill="1" applyBorder="1" applyAlignment="1" applyProtection="1">
      <alignment horizontal="right"/>
      <protection locked="0"/>
    </xf>
    <xf numFmtId="10" fontId="26" fillId="2" borderId="0" xfId="14" applyNumberFormat="1" applyFont="1" applyFill="1" applyBorder="1" applyAlignment="1" applyProtection="1">
      <alignment horizontal="right"/>
    </xf>
    <xf numFmtId="10" fontId="26" fillId="2" borderId="7" xfId="14" applyNumberFormat="1" applyFont="1" applyFill="1" applyBorder="1" applyAlignment="1" applyProtection="1">
      <alignment horizontal="right"/>
    </xf>
    <xf numFmtId="49" fontId="26" fillId="0" borderId="0" xfId="14" applyNumberFormat="1" applyFont="1" applyFill="1" applyBorder="1"/>
    <xf numFmtId="49" fontId="25" fillId="0" borderId="0" xfId="14" applyNumberFormat="1" applyFont="1"/>
    <xf numFmtId="49" fontId="25" fillId="4" borderId="0" xfId="14" applyNumberFormat="1" applyFont="1" applyFill="1" applyBorder="1"/>
    <xf numFmtId="49" fontId="25" fillId="0" borderId="0" xfId="14" applyNumberFormat="1" applyFont="1" applyFill="1" applyBorder="1"/>
    <xf numFmtId="0" fontId="24" fillId="0" borderId="0" xfId="10" applyNumberFormat="1" applyFont="1" applyFill="1" applyBorder="1" applyAlignment="1" applyProtection="1">
      <alignment wrapText="1"/>
    </xf>
    <xf numFmtId="37" fontId="24" fillId="4" borderId="0" xfId="10" applyNumberFormat="1" applyFont="1" applyFill="1" applyBorder="1" applyAlignment="1" applyProtection="1">
      <alignment horizontal="right"/>
      <protection locked="0"/>
    </xf>
    <xf numFmtId="37" fontId="26" fillId="2" borderId="0" xfId="10" applyNumberFormat="1" applyFont="1" applyFill="1" applyBorder="1" applyAlignment="1" applyProtection="1">
      <alignment horizontal="right"/>
      <protection locked="0"/>
    </xf>
    <xf numFmtId="37" fontId="26" fillId="2" borderId="7" xfId="10" applyNumberFormat="1" applyFont="1" applyFill="1" applyBorder="1" applyAlignment="1" applyProtection="1">
      <alignment horizontal="right"/>
      <protection locked="0"/>
    </xf>
    <xf numFmtId="0" fontId="26" fillId="0" borderId="0" xfId="10" applyFont="1" applyFill="1" applyBorder="1"/>
    <xf numFmtId="49" fontId="26" fillId="4" borderId="0" xfId="10" applyNumberFormat="1" applyFont="1" applyFill="1" applyBorder="1"/>
    <xf numFmtId="49" fontId="26" fillId="0" borderId="0" xfId="10" applyNumberFormat="1" applyFont="1" applyFill="1" applyBorder="1"/>
    <xf numFmtId="49" fontId="26" fillId="0" borderId="0" xfId="10" applyNumberFormat="1" applyFont="1" applyAlignment="1"/>
    <xf numFmtId="49" fontId="26" fillId="4" borderId="0" xfId="10" applyNumberFormat="1" applyFont="1" applyFill="1" applyBorder="1" applyAlignment="1"/>
    <xf numFmtId="49" fontId="26" fillId="0" borderId="0" xfId="10" applyNumberFormat="1" applyFont="1" applyFill="1" applyBorder="1" applyAlignment="1"/>
    <xf numFmtId="0" fontId="20" fillId="0" borderId="0" xfId="10" applyFont="1" applyAlignment="1">
      <alignment horizontal="right"/>
    </xf>
    <xf numFmtId="168" fontId="26" fillId="0" borderId="0" xfId="14" applyNumberFormat="1" applyFont="1" applyFill="1" applyBorder="1" applyAlignment="1" applyProtection="1">
      <alignment horizontal="left" wrapText="1"/>
    </xf>
    <xf numFmtId="49" fontId="26" fillId="0" borderId="0" xfId="14" applyNumberFormat="1" applyFont="1" applyFill="1" applyBorder="1" applyAlignment="1" applyProtection="1">
      <alignment horizontal="right"/>
    </xf>
    <xf numFmtId="49" fontId="26" fillId="4" borderId="0" xfId="14" applyNumberFormat="1" applyFont="1" applyFill="1" applyBorder="1" applyAlignment="1" applyProtection="1">
      <alignment horizontal="right"/>
    </xf>
    <xf numFmtId="168" fontId="24" fillId="4" borderId="0" xfId="2" applyNumberFormat="1" applyFont="1" applyFill="1" applyBorder="1" applyAlignment="1" applyProtection="1">
      <alignment horizontal="right"/>
    </xf>
    <xf numFmtId="168" fontId="26" fillId="2" borderId="0" xfId="2" applyNumberFormat="1" applyFont="1" applyFill="1" applyBorder="1" applyAlignment="1" applyProtection="1">
      <alignment horizontal="right"/>
    </xf>
    <xf numFmtId="168" fontId="26" fillId="2" borderId="7" xfId="2" applyNumberFormat="1" applyFont="1" applyFill="1" applyBorder="1" applyAlignment="1" applyProtection="1">
      <alignment horizontal="right"/>
    </xf>
    <xf numFmtId="168" fontId="26" fillId="0" borderId="0" xfId="2" applyNumberFormat="1" applyFont="1" applyFill="1" applyBorder="1" applyAlignment="1" applyProtection="1">
      <alignment horizontal="right"/>
    </xf>
    <xf numFmtId="168" fontId="25" fillId="0" borderId="0" xfId="14" applyNumberFormat="1" applyFont="1" applyAlignment="1">
      <alignment horizontal="right"/>
    </xf>
    <xf numFmtId="168" fontId="26" fillId="0" borderId="45" xfId="14" applyNumberFormat="1" applyFont="1" applyFill="1" applyBorder="1" applyAlignment="1" applyProtection="1">
      <alignment wrapText="1"/>
    </xf>
    <xf numFmtId="49" fontId="26" fillId="0" borderId="45" xfId="14" applyNumberFormat="1" applyFont="1" applyFill="1" applyBorder="1" applyAlignment="1" applyProtection="1"/>
    <xf numFmtId="49" fontId="26" fillId="4" borderId="45" xfId="14" applyNumberFormat="1" applyFont="1" applyFill="1" applyBorder="1" applyAlignment="1" applyProtection="1"/>
    <xf numFmtId="171" fontId="24" fillId="4" borderId="45" xfId="10" applyNumberFormat="1" applyFont="1" applyFill="1" applyBorder="1" applyAlignment="1" applyProtection="1">
      <alignment horizontal="right"/>
    </xf>
    <xf numFmtId="171" fontId="26" fillId="2" borderId="45" xfId="10" applyNumberFormat="1" applyFont="1" applyFill="1" applyBorder="1" applyAlignment="1" applyProtection="1">
      <alignment horizontal="right"/>
    </xf>
    <xf numFmtId="171" fontId="26" fillId="2" borderId="66" xfId="10" applyNumberFormat="1" applyFont="1" applyFill="1" applyBorder="1" applyAlignment="1" applyProtection="1">
      <alignment horizontal="right"/>
    </xf>
    <xf numFmtId="171" fontId="26" fillId="0" borderId="45" xfId="10" applyNumberFormat="1" applyFont="1" applyFill="1" applyBorder="1" applyAlignment="1" applyProtection="1">
      <alignment horizontal="right"/>
    </xf>
    <xf numFmtId="167" fontId="26" fillId="0" borderId="24" xfId="15" applyNumberFormat="1" applyFont="1" applyFill="1" applyBorder="1" applyAlignment="1" applyProtection="1">
      <alignment horizontal="right"/>
      <protection locked="0"/>
    </xf>
    <xf numFmtId="167" fontId="26" fillId="0" borderId="0" xfId="15" applyNumberFormat="1" applyFont="1" applyFill="1" applyBorder="1" applyAlignment="1" applyProtection="1">
      <alignment horizontal="right"/>
      <protection locked="0"/>
    </xf>
    <xf numFmtId="0" fontId="23" fillId="0" borderId="0" xfId="10" applyFont="1" applyFill="1" applyBorder="1" applyAlignment="1"/>
    <xf numFmtId="0" fontId="26" fillId="0" borderId="0" xfId="10" applyFont="1" applyBorder="1"/>
    <xf numFmtId="0" fontId="115" fillId="2" borderId="0" xfId="10" applyFont="1" applyFill="1" applyBorder="1" applyAlignment="1">
      <alignment wrapText="1"/>
    </xf>
    <xf numFmtId="0" fontId="114" fillId="4" borderId="0" xfId="10" quotePrefix="1" applyNumberFormat="1" applyFont="1" applyFill="1" applyBorder="1" applyAlignment="1" applyProtection="1">
      <alignment horizontal="right" wrapText="1"/>
    </xf>
    <xf numFmtId="0" fontId="113" fillId="2" borderId="0" xfId="10" quotePrefix="1" applyNumberFormat="1" applyFont="1" applyFill="1" applyBorder="1" applyAlignment="1" applyProtection="1">
      <alignment horizontal="right" wrapText="1"/>
    </xf>
    <xf numFmtId="0" fontId="113" fillId="0" borderId="0" xfId="10" quotePrefix="1" applyNumberFormat="1" applyFont="1" applyFill="1" applyBorder="1" applyAlignment="1" applyProtection="1">
      <alignment horizontal="right" wrapText="1"/>
    </xf>
    <xf numFmtId="0" fontId="113" fillId="2" borderId="7" xfId="10" quotePrefix="1" applyNumberFormat="1" applyFont="1" applyFill="1" applyBorder="1" applyAlignment="1" applyProtection="1">
      <alignment horizontal="right" wrapText="1"/>
    </xf>
    <xf numFmtId="0" fontId="113" fillId="0" borderId="0" xfId="10" applyNumberFormat="1" applyFont="1" applyFill="1" applyBorder="1" applyAlignment="1" applyProtection="1">
      <alignment horizontal="right" wrapText="1"/>
    </xf>
    <xf numFmtId="49" fontId="26" fillId="4" borderId="0" xfId="10" applyNumberFormat="1" applyFont="1" applyFill="1" applyBorder="1" applyAlignment="1" applyProtection="1"/>
    <xf numFmtId="2" fontId="26" fillId="0" borderId="0" xfId="10" applyNumberFormat="1" applyFont="1" applyFill="1" applyBorder="1" applyAlignment="1" applyProtection="1">
      <alignment horizontal="right"/>
      <protection locked="0"/>
    </xf>
    <xf numFmtId="10" fontId="24" fillId="4" borderId="0" xfId="2" applyNumberFormat="1" applyFont="1" applyFill="1" applyBorder="1" applyAlignment="1" applyProtection="1">
      <alignment horizontal="right"/>
    </xf>
    <xf numFmtId="175" fontId="26" fillId="2" borderId="0" xfId="2" applyNumberFormat="1" applyFont="1" applyFill="1" applyBorder="1" applyAlignment="1" applyProtection="1">
      <alignment horizontal="right"/>
    </xf>
    <xf numFmtId="10" fontId="26" fillId="2" borderId="0" xfId="2" applyNumberFormat="1" applyFont="1" applyFill="1" applyBorder="1" applyAlignment="1" applyProtection="1">
      <alignment horizontal="right"/>
    </xf>
    <xf numFmtId="10" fontId="26" fillId="2" borderId="7" xfId="2" applyNumberFormat="1" applyFont="1" applyFill="1" applyBorder="1" applyAlignment="1" applyProtection="1">
      <alignment horizontal="right"/>
    </xf>
    <xf numFmtId="10" fontId="26" fillId="0" borderId="0" xfId="2" applyNumberFormat="1" applyFont="1" applyFill="1" applyBorder="1" applyAlignment="1" applyProtection="1">
      <alignment horizontal="right"/>
      <protection locked="0"/>
    </xf>
    <xf numFmtId="175" fontId="26" fillId="0" borderId="0" xfId="2" applyNumberFormat="1" applyFont="1" applyFill="1" applyBorder="1" applyAlignment="1" applyProtection="1">
      <alignment horizontal="right"/>
      <protection locked="0"/>
    </xf>
    <xf numFmtId="10" fontId="26" fillId="0" borderId="0" xfId="2" applyNumberFormat="1" applyFont="1" applyFill="1" applyBorder="1" applyAlignment="1" applyProtection="1"/>
    <xf numFmtId="10" fontId="26" fillId="0" borderId="0" xfId="14" applyNumberFormat="1" applyFont="1" applyFill="1" applyBorder="1" applyAlignment="1" applyProtection="1">
      <alignment wrapText="1"/>
    </xf>
    <xf numFmtId="10" fontId="24" fillId="4" borderId="0" xfId="14" applyNumberFormat="1" applyFont="1" applyFill="1" applyBorder="1" applyAlignment="1" applyProtection="1">
      <alignment horizontal="right"/>
      <protection locked="0"/>
    </xf>
    <xf numFmtId="10" fontId="26" fillId="2" borderId="0" xfId="14" applyNumberFormat="1" applyFont="1" applyFill="1" applyBorder="1" applyAlignment="1" applyProtection="1">
      <alignment horizontal="right"/>
      <protection locked="0"/>
    </xf>
    <xf numFmtId="10" fontId="26" fillId="2" borderId="7" xfId="14" applyNumberFormat="1" applyFont="1" applyFill="1" applyBorder="1" applyAlignment="1" applyProtection="1">
      <alignment horizontal="right"/>
      <protection locked="0"/>
    </xf>
    <xf numFmtId="173" fontId="24" fillId="4" borderId="0" xfId="10" applyNumberFormat="1" applyFont="1" applyFill="1" applyBorder="1" applyAlignment="1" applyProtection="1">
      <alignment horizontal="right"/>
      <protection locked="0"/>
    </xf>
    <xf numFmtId="173" fontId="26" fillId="2" borderId="0" xfId="10" applyNumberFormat="1" applyFont="1" applyFill="1" applyBorder="1" applyAlignment="1" applyProtection="1">
      <alignment horizontal="right"/>
      <protection locked="0"/>
    </xf>
    <xf numFmtId="173" fontId="26" fillId="2" borderId="7" xfId="10" applyNumberFormat="1" applyFont="1" applyFill="1" applyBorder="1" applyAlignment="1" applyProtection="1">
      <alignment horizontal="right"/>
      <protection locked="0"/>
    </xf>
    <xf numFmtId="173" fontId="26" fillId="0" borderId="0" xfId="10" applyNumberFormat="1" applyFont="1" applyFill="1" applyBorder="1" applyAlignment="1" applyProtection="1">
      <alignment horizontal="right"/>
      <protection locked="0"/>
    </xf>
    <xf numFmtId="4" fontId="24" fillId="4" borderId="0" xfId="10" applyNumberFormat="1" applyFont="1" applyFill="1" applyBorder="1" applyAlignment="1" applyProtection="1">
      <alignment horizontal="right"/>
    </xf>
    <xf numFmtId="4" fontId="26" fillId="2" borderId="0" xfId="10" applyNumberFormat="1" applyFont="1" applyFill="1" applyBorder="1" applyAlignment="1" applyProtection="1">
      <alignment horizontal="right"/>
    </xf>
    <xf numFmtId="4" fontId="26" fillId="2" borderId="7" xfId="10" applyNumberFormat="1" applyFont="1" applyFill="1" applyBorder="1" applyAlignment="1" applyProtection="1">
      <alignment horizontal="right"/>
    </xf>
    <xf numFmtId="172" fontId="26" fillId="0" borderId="0" xfId="10" applyNumberFormat="1" applyFont="1" applyFill="1" applyBorder="1" applyAlignment="1" applyProtection="1">
      <alignment horizontal="right"/>
      <protection locked="0"/>
    </xf>
    <xf numFmtId="0" fontId="20" fillId="0" borderId="0" xfId="10" applyFont="1" applyFill="1"/>
    <xf numFmtId="168" fontId="26" fillId="2" borderId="7" xfId="10" applyNumberFormat="1" applyFont="1" applyFill="1" applyBorder="1" applyAlignment="1" applyProtection="1">
      <alignment horizontal="right"/>
    </xf>
    <xf numFmtId="168" fontId="26" fillId="2" borderId="0" xfId="10" applyNumberFormat="1" applyFont="1" applyFill="1" applyBorder="1" applyAlignment="1" applyProtection="1">
      <alignment horizontal="right"/>
    </xf>
    <xf numFmtId="168" fontId="26" fillId="0" borderId="0" xfId="10" applyNumberFormat="1" applyFont="1" applyFill="1" applyBorder="1" applyAlignment="1" applyProtection="1">
      <alignment horizontal="right"/>
      <protection locked="0"/>
    </xf>
    <xf numFmtId="168" fontId="26" fillId="0" borderId="0" xfId="2" applyNumberFormat="1" applyFont="1" applyFill="1" applyBorder="1" applyAlignment="1" applyProtection="1">
      <alignment horizontal="right"/>
      <protection locked="0"/>
    </xf>
    <xf numFmtId="37" fontId="26" fillId="0" borderId="0" xfId="10" applyNumberFormat="1" applyFont="1" applyFill="1" applyBorder="1" applyAlignment="1" applyProtection="1">
      <alignment horizontal="right"/>
      <protection locked="0"/>
    </xf>
    <xf numFmtId="3" fontId="24" fillId="4" borderId="0" xfId="10" applyNumberFormat="1" applyFont="1" applyFill="1" applyBorder="1" applyAlignment="1" applyProtection="1">
      <alignment horizontal="right"/>
      <protection locked="0"/>
    </xf>
    <xf numFmtId="3" fontId="26" fillId="2" borderId="0" xfId="10" applyNumberFormat="1" applyFont="1" applyFill="1" applyBorder="1" applyAlignment="1" applyProtection="1">
      <alignment horizontal="right"/>
      <protection locked="0"/>
    </xf>
    <xf numFmtId="3" fontId="26" fillId="2" borderId="7" xfId="10" applyNumberFormat="1" applyFont="1" applyFill="1" applyBorder="1" applyAlignment="1" applyProtection="1">
      <alignment horizontal="right"/>
      <protection locked="0"/>
    </xf>
    <xf numFmtId="49" fontId="26" fillId="0" borderId="45" xfId="10" applyNumberFormat="1" applyFont="1" applyFill="1" applyBorder="1" applyAlignment="1" applyProtection="1"/>
    <xf numFmtId="49" fontId="26" fillId="4" borderId="45" xfId="10" applyNumberFormat="1" applyFont="1" applyFill="1" applyBorder="1" applyAlignment="1" applyProtection="1"/>
    <xf numFmtId="168" fontId="24" fillId="4" borderId="45" xfId="14" applyNumberFormat="1" applyFont="1" applyFill="1" applyBorder="1" applyAlignment="1" applyProtection="1">
      <alignment horizontal="right"/>
    </xf>
    <xf numFmtId="168" fontId="26" fillId="2" borderId="45" xfId="14" applyNumberFormat="1" applyFont="1" applyFill="1" applyBorder="1" applyAlignment="1" applyProtection="1">
      <alignment horizontal="right"/>
    </xf>
    <xf numFmtId="168" fontId="26" fillId="2" borderId="66" xfId="14" applyNumberFormat="1" applyFont="1" applyFill="1" applyBorder="1" applyAlignment="1" applyProtection="1">
      <alignment horizontal="right"/>
    </xf>
    <xf numFmtId="168" fontId="26" fillId="0" borderId="45" xfId="14" applyNumberFormat="1" applyFont="1" applyFill="1" applyBorder="1" applyAlignment="1" applyProtection="1">
      <alignment horizontal="right"/>
      <protection locked="0"/>
    </xf>
    <xf numFmtId="2" fontId="25" fillId="0" borderId="0" xfId="10" applyNumberFormat="1" applyFont="1"/>
    <xf numFmtId="10" fontId="26" fillId="0" borderId="0" xfId="10" applyNumberFormat="1" applyFont="1" applyFill="1" applyBorder="1" applyAlignment="1" applyProtection="1">
      <alignment vertical="center"/>
      <protection locked="0"/>
    </xf>
    <xf numFmtId="0" fontId="29" fillId="0" borderId="0" xfId="10" applyFont="1"/>
    <xf numFmtId="0" fontId="113" fillId="2" borderId="64" xfId="10" quotePrefix="1" applyNumberFormat="1" applyFont="1" applyFill="1" applyBorder="1" applyAlignment="1" applyProtection="1">
      <alignment horizontal="right" wrapText="1"/>
    </xf>
    <xf numFmtId="0" fontId="113" fillId="2" borderId="65" xfId="10" quotePrefix="1" applyNumberFormat="1" applyFont="1" applyFill="1" applyBorder="1" applyAlignment="1" applyProtection="1">
      <alignment horizontal="right" wrapText="1"/>
    </xf>
    <xf numFmtId="2" fontId="26" fillId="0" borderId="65" xfId="10" applyNumberFormat="1" applyFont="1" applyFill="1" applyBorder="1" applyAlignment="1" applyProtection="1">
      <alignment horizontal="right"/>
      <protection locked="0"/>
    </xf>
    <xf numFmtId="171" fontId="26" fillId="2" borderId="65" xfId="10" applyNumberFormat="1" applyFont="1" applyFill="1" applyBorder="1" applyAlignment="1" applyProtection="1">
      <alignment horizontal="right"/>
    </xf>
    <xf numFmtId="10" fontId="26" fillId="0" borderId="65" xfId="2" applyNumberFormat="1" applyFont="1" applyFill="1" applyBorder="1" applyAlignment="1" applyProtection="1">
      <alignment horizontal="right"/>
      <protection locked="0"/>
    </xf>
    <xf numFmtId="10" fontId="26" fillId="0" borderId="65" xfId="14" applyNumberFormat="1" applyFont="1" applyFill="1" applyBorder="1" applyAlignment="1" applyProtection="1">
      <alignment horizontal="right"/>
      <protection locked="0"/>
    </xf>
    <xf numFmtId="173" fontId="26" fillId="0" borderId="65" xfId="10" applyNumberFormat="1" applyFont="1" applyFill="1" applyBorder="1" applyAlignment="1" applyProtection="1">
      <alignment horizontal="right"/>
      <protection locked="0"/>
    </xf>
    <xf numFmtId="171" fontId="26" fillId="0" borderId="65" xfId="10" applyNumberFormat="1" applyFont="1" applyFill="1" applyBorder="1" applyAlignment="1" applyProtection="1">
      <alignment horizontal="right"/>
      <protection locked="0"/>
    </xf>
    <xf numFmtId="4" fontId="26" fillId="0" borderId="65" xfId="10" applyNumberFormat="1" applyFont="1" applyFill="1" applyBorder="1" applyAlignment="1" applyProtection="1">
      <alignment horizontal="right"/>
    </xf>
    <xf numFmtId="171" fontId="26" fillId="0" borderId="65" xfId="10" applyNumberFormat="1" applyFont="1" applyFill="1" applyBorder="1" applyAlignment="1" applyProtection="1">
      <alignment horizontal="right"/>
    </xf>
    <xf numFmtId="172" fontId="26" fillId="0" borderId="65" xfId="10" applyNumberFormat="1" applyFont="1" applyFill="1" applyBorder="1" applyAlignment="1" applyProtection="1">
      <alignment horizontal="right"/>
      <protection locked="0"/>
    </xf>
    <xf numFmtId="37" fontId="26" fillId="0" borderId="65" xfId="10" applyNumberFormat="1" applyFont="1" applyFill="1" applyBorder="1" applyAlignment="1" applyProtection="1">
      <alignment horizontal="right"/>
      <protection locked="0"/>
    </xf>
    <xf numFmtId="168" fontId="26" fillId="0" borderId="65" xfId="14" applyNumberFormat="1" applyFont="1" applyFill="1" applyBorder="1" applyAlignment="1" applyProtection="1">
      <alignment horizontal="right"/>
      <protection locked="0"/>
    </xf>
    <xf numFmtId="0" fontId="26" fillId="0" borderId="45" xfId="10" applyNumberFormat="1" applyFont="1" applyFill="1" applyBorder="1" applyAlignment="1" applyProtection="1">
      <alignment wrapText="1"/>
    </xf>
    <xf numFmtId="49" fontId="113" fillId="4" borderId="45" xfId="10" applyNumberFormat="1" applyFont="1" applyFill="1" applyBorder="1" applyAlignment="1" applyProtection="1">
      <alignment horizontal="right" vertical="center"/>
    </xf>
    <xf numFmtId="168" fontId="26" fillId="0" borderId="45" xfId="14" applyNumberFormat="1" applyFont="1" applyFill="1" applyBorder="1" applyAlignment="1" applyProtection="1">
      <alignment horizontal="right"/>
    </xf>
    <xf numFmtId="49" fontId="26" fillId="0" borderId="45" xfId="14" applyNumberFormat="1" applyFont="1" applyFill="1" applyBorder="1"/>
    <xf numFmtId="168" fontId="26" fillId="0" borderId="67" xfId="14" applyNumberFormat="1" applyFont="1" applyFill="1" applyBorder="1" applyAlignment="1" applyProtection="1">
      <alignment horizontal="right"/>
      <protection locked="0"/>
    </xf>
    <xf numFmtId="0" fontId="12" fillId="0" borderId="0" xfId="0" applyFont="1" applyFill="1"/>
    <xf numFmtId="164" fontId="30" fillId="0" borderId="1" xfId="0" applyNumberFormat="1" applyFont="1" applyFill="1" applyBorder="1" applyAlignment="1">
      <alignment horizontal="right" vertical="center" wrapText="1"/>
    </xf>
    <xf numFmtId="166" fontId="8" fillId="2" borderId="0" xfId="1" applyNumberFormat="1" applyFont="1" applyFill="1" applyBorder="1" applyAlignment="1">
      <alignment vertical="center" wrapText="1"/>
    </xf>
    <xf numFmtId="0" fontId="3" fillId="0" borderId="0" xfId="0" applyFont="1" applyFill="1" applyBorder="1" applyAlignment="1">
      <alignment vertical="center"/>
    </xf>
    <xf numFmtId="0" fontId="30" fillId="3" borderId="3" xfId="0" applyFont="1" applyFill="1" applyBorder="1" applyAlignment="1">
      <alignment horizontal="left" vertical="center"/>
    </xf>
    <xf numFmtId="10" fontId="9" fillId="4" borderId="3" xfId="2" applyNumberFormat="1" applyFont="1" applyFill="1" applyBorder="1" applyAlignment="1">
      <alignment vertical="center" wrapText="1"/>
    </xf>
    <xf numFmtId="0" fontId="26" fillId="0" borderId="3" xfId="10" applyNumberFormat="1" applyFont="1" applyFill="1" applyBorder="1" applyAlignment="1" applyProtection="1">
      <alignment wrapText="1"/>
    </xf>
    <xf numFmtId="0" fontId="26" fillId="0" borderId="0" xfId="10" applyFont="1" applyAlignment="1">
      <alignment horizontal="left" wrapText="1"/>
    </xf>
    <xf numFmtId="0" fontId="26" fillId="0" borderId="0" xfId="10" applyFont="1" applyFill="1" applyAlignment="1">
      <alignment horizontal="left" wrapText="1"/>
    </xf>
    <xf numFmtId="10" fontId="24" fillId="4" borderId="0" xfId="3160" applyNumberFormat="1" applyFont="1" applyFill="1" applyBorder="1" applyAlignment="1">
      <alignment horizontal="right" wrapText="1"/>
    </xf>
    <xf numFmtId="0" fontId="38" fillId="4" borderId="0" xfId="0" applyFont="1" applyFill="1" applyBorder="1" applyAlignment="1">
      <alignment horizontal="right" wrapText="1"/>
    </xf>
    <xf numFmtId="0" fontId="39" fillId="0" borderId="0" xfId="0" applyFont="1" applyFill="1" applyBorder="1" applyAlignment="1">
      <alignment horizontal="right" wrapText="1"/>
    </xf>
    <xf numFmtId="10" fontId="26" fillId="0" borderId="0" xfId="3160" applyNumberFormat="1" applyFont="1" applyFill="1" applyBorder="1" applyAlignment="1">
      <alignment horizontal="right" wrapText="1"/>
    </xf>
    <xf numFmtId="0" fontId="39" fillId="2" borderId="52" xfId="0" applyFont="1" applyFill="1" applyBorder="1" applyAlignment="1">
      <alignment horizontal="right" wrapText="1"/>
    </xf>
    <xf numFmtId="0" fontId="39" fillId="2" borderId="0" xfId="0" applyFont="1" applyFill="1" applyBorder="1" applyAlignment="1">
      <alignment horizontal="right" wrapText="1"/>
    </xf>
    <xf numFmtId="0" fontId="39" fillId="3" borderId="0" xfId="0" applyFont="1" applyFill="1" applyBorder="1" applyAlignment="1">
      <alignment horizontal="right" wrapText="1"/>
    </xf>
    <xf numFmtId="0" fontId="39" fillId="3" borderId="52" xfId="0" applyFont="1" applyFill="1" applyBorder="1" applyAlignment="1">
      <alignment horizontal="right" wrapText="1"/>
    </xf>
    <xf numFmtId="10" fontId="24" fillId="4" borderId="1" xfId="3160" applyNumberFormat="1" applyFont="1" applyFill="1" applyBorder="1" applyAlignment="1">
      <alignment horizontal="right" wrapText="1"/>
    </xf>
    <xf numFmtId="0" fontId="38" fillId="4" borderId="1" xfId="0" applyFont="1" applyFill="1" applyBorder="1" applyAlignment="1">
      <alignment horizontal="right" wrapText="1"/>
    </xf>
    <xf numFmtId="0" fontId="39" fillId="0" borderId="1" xfId="0" applyFont="1" applyFill="1" applyBorder="1" applyAlignment="1">
      <alignment horizontal="right" wrapText="1"/>
    </xf>
    <xf numFmtId="10" fontId="26" fillId="0" borderId="1" xfId="3160" applyNumberFormat="1" applyFont="1" applyFill="1" applyBorder="1" applyAlignment="1">
      <alignment horizontal="right" wrapText="1"/>
    </xf>
    <xf numFmtId="0" fontId="39" fillId="2" borderId="51" xfId="0" applyFont="1" applyFill="1" applyBorder="1" applyAlignment="1">
      <alignment horizontal="right" wrapText="1"/>
    </xf>
    <xf numFmtId="0" fontId="39" fillId="2" borderId="1" xfId="0" applyFont="1" applyFill="1" applyBorder="1" applyAlignment="1">
      <alignment horizontal="right" wrapText="1"/>
    </xf>
    <xf numFmtId="0" fontId="39" fillId="3" borderId="1" xfId="0" applyFont="1" applyFill="1" applyBorder="1" applyAlignment="1">
      <alignment horizontal="right" wrapText="1"/>
    </xf>
    <xf numFmtId="0" fontId="39" fillId="3" borderId="51" xfId="0" applyFont="1" applyFill="1" applyBorder="1" applyAlignment="1">
      <alignment horizontal="right" wrapText="1"/>
    </xf>
    <xf numFmtId="10" fontId="24" fillId="4" borderId="39" xfId="3160" applyNumberFormat="1" applyFont="1" applyFill="1" applyBorder="1" applyAlignment="1">
      <alignment horizontal="right" wrapText="1"/>
    </xf>
    <xf numFmtId="0" fontId="38" fillId="4" borderId="39" xfId="0" applyFont="1" applyFill="1" applyBorder="1" applyAlignment="1">
      <alignment horizontal="right" wrapText="1"/>
    </xf>
    <xf numFmtId="3" fontId="24" fillId="4" borderId="0" xfId="0" applyNumberFormat="1" applyFont="1" applyFill="1" applyBorder="1" applyAlignment="1">
      <alignment horizontal="right" wrapText="1"/>
    </xf>
    <xf numFmtId="3" fontId="26" fillId="0" borderId="0" xfId="0" applyNumberFormat="1" applyFont="1" applyFill="1" applyBorder="1" applyAlignment="1">
      <alignment horizontal="right" wrapText="1"/>
    </xf>
    <xf numFmtId="3" fontId="38" fillId="4" borderId="3" xfId="0" applyNumberFormat="1" applyFont="1" applyFill="1" applyBorder="1" applyAlignment="1">
      <alignment horizontal="right" wrapText="1"/>
    </xf>
    <xf numFmtId="10" fontId="38" fillId="4" borderId="3" xfId="0" applyNumberFormat="1" applyFont="1" applyFill="1" applyBorder="1" applyAlignment="1">
      <alignment horizontal="right" wrapText="1"/>
    </xf>
    <xf numFmtId="0" fontId="38" fillId="4" borderId="3" xfId="0" applyFont="1" applyFill="1" applyBorder="1" applyAlignment="1">
      <alignment horizontal="right" wrapText="1"/>
    </xf>
    <xf numFmtId="0" fontId="39" fillId="0" borderId="3" xfId="0" applyFont="1" applyFill="1" applyBorder="1" applyAlignment="1">
      <alignment horizontal="right" wrapText="1"/>
    </xf>
    <xf numFmtId="3" fontId="39" fillId="0" borderId="3" xfId="0" applyNumberFormat="1" applyFont="1" applyFill="1" applyBorder="1" applyAlignment="1">
      <alignment horizontal="right" wrapText="1"/>
    </xf>
    <xf numFmtId="10" fontId="39" fillId="0" borderId="3" xfId="0" applyNumberFormat="1" applyFont="1" applyFill="1" applyBorder="1" applyAlignment="1">
      <alignment horizontal="right" wrapText="1"/>
    </xf>
    <xf numFmtId="3" fontId="39" fillId="2" borderId="3" xfId="0" applyNumberFormat="1" applyFont="1" applyFill="1" applyBorder="1" applyAlignment="1">
      <alignment horizontal="right" wrapText="1"/>
    </xf>
    <xf numFmtId="0" fontId="39" fillId="2" borderId="3" xfId="0" applyFont="1" applyFill="1" applyBorder="1" applyAlignment="1">
      <alignment horizontal="right" wrapText="1"/>
    </xf>
    <xf numFmtId="0" fontId="39" fillId="3" borderId="3" xfId="0" applyFont="1" applyFill="1" applyBorder="1" applyAlignment="1">
      <alignment horizontal="right" wrapText="1"/>
    </xf>
    <xf numFmtId="10" fontId="39" fillId="2" borderId="3" xfId="0" applyNumberFormat="1" applyFont="1" applyFill="1" applyBorder="1" applyAlignment="1">
      <alignment horizontal="right" wrapText="1"/>
    </xf>
    <xf numFmtId="3" fontId="39" fillId="3" borderId="3" xfId="0" applyNumberFormat="1" applyFont="1" applyFill="1" applyBorder="1" applyAlignment="1">
      <alignment horizontal="right" wrapText="1"/>
    </xf>
    <xf numFmtId="10" fontId="39" fillId="3" borderId="3" xfId="0" applyNumberFormat="1" applyFont="1" applyFill="1" applyBorder="1" applyAlignment="1">
      <alignment horizontal="right" wrapText="1"/>
    </xf>
    <xf numFmtId="0" fontId="39" fillId="3" borderId="53" xfId="0" applyFont="1" applyFill="1" applyBorder="1" applyAlignment="1">
      <alignment horizontal="right" wrapText="1"/>
    </xf>
    <xf numFmtId="10" fontId="39" fillId="3" borderId="3" xfId="2" applyNumberFormat="1" applyFont="1" applyFill="1" applyBorder="1" applyAlignment="1">
      <alignment horizontal="right" wrapText="1"/>
    </xf>
    <xf numFmtId="166" fontId="24" fillId="4" borderId="0" xfId="1" applyNumberFormat="1" applyFont="1" applyFill="1" applyBorder="1" applyAlignment="1">
      <alignment horizontal="right" wrapText="1"/>
    </xf>
    <xf numFmtId="166" fontId="24" fillId="4" borderId="1" xfId="1" applyNumberFormat="1" applyFont="1" applyFill="1" applyBorder="1" applyAlignment="1">
      <alignment horizontal="right" wrapText="1"/>
    </xf>
    <xf numFmtId="166" fontId="38" fillId="4" borderId="0" xfId="1" applyNumberFormat="1" applyFont="1" applyFill="1" applyBorder="1" applyAlignment="1">
      <alignment horizontal="right" wrapText="1"/>
    </xf>
    <xf numFmtId="166" fontId="24" fillId="4" borderId="39" xfId="1" applyNumberFormat="1" applyFont="1" applyFill="1" applyBorder="1" applyAlignment="1">
      <alignment horizontal="right" wrapText="1"/>
    </xf>
    <xf numFmtId="166" fontId="38" fillId="4" borderId="3" xfId="1" applyNumberFormat="1" applyFont="1" applyFill="1" applyBorder="1" applyAlignment="1">
      <alignment horizontal="right" wrapText="1"/>
    </xf>
    <xf numFmtId="166" fontId="26" fillId="0" borderId="0" xfId="1" applyNumberFormat="1" applyFont="1" applyFill="1" applyBorder="1" applyAlignment="1">
      <alignment horizontal="right" wrapText="1"/>
    </xf>
    <xf numFmtId="166" fontId="26" fillId="0" borderId="1" xfId="1" applyNumberFormat="1" applyFont="1" applyFill="1" applyBorder="1" applyAlignment="1">
      <alignment horizontal="right" wrapText="1"/>
    </xf>
    <xf numFmtId="166" fontId="39" fillId="2" borderId="0" xfId="1" applyNumberFormat="1" applyFont="1" applyFill="1" applyBorder="1" applyAlignment="1">
      <alignment horizontal="right" wrapText="1"/>
    </xf>
    <xf numFmtId="166" fontId="39" fillId="0" borderId="0" xfId="1" applyNumberFormat="1" applyFont="1" applyFill="1" applyBorder="1" applyAlignment="1">
      <alignment horizontal="right" wrapText="1"/>
    </xf>
    <xf numFmtId="166" fontId="26" fillId="0" borderId="50" xfId="1" applyNumberFormat="1" applyFont="1" applyFill="1" applyBorder="1" applyAlignment="1">
      <alignment horizontal="right" wrapText="1"/>
    </xf>
    <xf numFmtId="166" fontId="26" fillId="0" borderId="49" xfId="1" applyNumberFormat="1" applyFont="1" applyFill="1" applyBorder="1" applyAlignment="1">
      <alignment horizontal="right" wrapText="1"/>
    </xf>
    <xf numFmtId="166" fontId="39" fillId="0" borderId="50" xfId="1" applyNumberFormat="1" applyFont="1" applyFill="1" applyBorder="1" applyAlignment="1">
      <alignment horizontal="right" wrapText="1"/>
    </xf>
    <xf numFmtId="166" fontId="39" fillId="0" borderId="56" xfId="1" applyNumberFormat="1" applyFont="1" applyFill="1" applyBorder="1" applyAlignment="1">
      <alignment horizontal="right" wrapText="1"/>
    </xf>
    <xf numFmtId="166" fontId="39" fillId="2" borderId="1" xfId="1" applyNumberFormat="1" applyFont="1" applyFill="1" applyBorder="1" applyAlignment="1">
      <alignment horizontal="right" wrapText="1"/>
    </xf>
    <xf numFmtId="166" fontId="39" fillId="2" borderId="50" xfId="1" applyNumberFormat="1" applyFont="1" applyFill="1" applyBorder="1" applyAlignment="1">
      <alignment horizontal="right" wrapText="1"/>
    </xf>
    <xf numFmtId="166" fontId="39" fillId="2" borderId="49" xfId="1" applyNumberFormat="1" applyFont="1" applyFill="1" applyBorder="1" applyAlignment="1">
      <alignment horizontal="right" wrapText="1"/>
    </xf>
    <xf numFmtId="166" fontId="39" fillId="3" borderId="50" xfId="1" applyNumberFormat="1" applyFont="1" applyFill="1" applyBorder="1" applyAlignment="1">
      <alignment horizontal="right" wrapText="1"/>
    </xf>
    <xf numFmtId="166" fontId="39" fillId="2" borderId="56" xfId="1" applyNumberFormat="1" applyFont="1" applyFill="1" applyBorder="1" applyAlignment="1">
      <alignment horizontal="right" wrapText="1"/>
    </xf>
    <xf numFmtId="166" fontId="39" fillId="3" borderId="0" xfId="1" applyNumberFormat="1" applyFont="1" applyFill="1" applyBorder="1" applyAlignment="1">
      <alignment horizontal="right" wrapText="1"/>
    </xf>
    <xf numFmtId="166" fontId="118" fillId="0" borderId="0" xfId="1" applyNumberFormat="1" applyFont="1" applyFill="1" applyBorder="1" applyAlignment="1">
      <alignment horizontal="right" vertical="center" wrapText="1"/>
    </xf>
    <xf numFmtId="166" fontId="39" fillId="0" borderId="1" xfId="1" applyNumberFormat="1" applyFont="1" applyFill="1" applyBorder="1" applyAlignment="1">
      <alignment horizontal="right" wrapText="1"/>
    </xf>
    <xf numFmtId="166" fontId="39" fillId="0" borderId="49" xfId="1" applyNumberFormat="1" applyFont="1" applyFill="1" applyBorder="1" applyAlignment="1">
      <alignment horizontal="right" wrapText="1"/>
    </xf>
    <xf numFmtId="166" fontId="39" fillId="3" borderId="1" xfId="1" applyNumberFormat="1" applyFont="1" applyFill="1" applyBorder="1" applyAlignment="1">
      <alignment horizontal="right" wrapText="1"/>
    </xf>
    <xf numFmtId="166" fontId="39" fillId="3" borderId="49" xfId="1" applyNumberFormat="1" applyFont="1" applyFill="1" applyBorder="1" applyAlignment="1">
      <alignment horizontal="right" wrapText="1"/>
    </xf>
    <xf numFmtId="166" fontId="39" fillId="3" borderId="56" xfId="1" applyNumberFormat="1" applyFont="1" applyFill="1" applyBorder="1" applyAlignment="1">
      <alignment horizontal="right" wrapText="1"/>
    </xf>
    <xf numFmtId="166" fontId="39" fillId="2" borderId="48" xfId="1" applyNumberFormat="1" applyFont="1" applyFill="1" applyBorder="1" applyAlignment="1">
      <alignment horizontal="right" wrapText="1"/>
    </xf>
    <xf numFmtId="166" fontId="39" fillId="3" borderId="3" xfId="1" applyNumberFormat="1" applyFont="1" applyFill="1" applyBorder="1" applyAlignment="1">
      <alignment horizontal="right" wrapText="1"/>
    </xf>
    <xf numFmtId="0" fontId="121" fillId="3" borderId="0" xfId="0" applyFont="1" applyFill="1" applyAlignment="1">
      <alignment wrapText="1"/>
    </xf>
    <xf numFmtId="0" fontId="39" fillId="0" borderId="0" xfId="0" applyFont="1" applyFill="1" applyAlignment="1">
      <alignment wrapText="1"/>
    </xf>
    <xf numFmtId="0" fontId="39" fillId="3" borderId="0" xfId="0" applyFont="1" applyFill="1" applyBorder="1" applyAlignment="1">
      <alignment wrapText="1"/>
    </xf>
    <xf numFmtId="0" fontId="39" fillId="3" borderId="1" xfId="0" applyFont="1" applyFill="1" applyBorder="1" applyAlignment="1">
      <alignment wrapText="1"/>
    </xf>
    <xf numFmtId="0" fontId="39" fillId="3" borderId="41" xfId="0" applyFont="1" applyFill="1" applyBorder="1" applyAlignment="1">
      <alignment wrapText="1"/>
    </xf>
    <xf numFmtId="0" fontId="121" fillId="3" borderId="0" xfId="0" applyFont="1" applyFill="1" applyBorder="1" applyAlignment="1">
      <alignment wrapText="1"/>
    </xf>
    <xf numFmtId="0" fontId="39" fillId="3" borderId="0" xfId="0" applyFont="1" applyFill="1" applyAlignment="1">
      <alignment wrapText="1"/>
    </xf>
    <xf numFmtId="0" fontId="39" fillId="3" borderId="14" xfId="0" applyFont="1" applyFill="1" applyBorder="1" applyAlignment="1">
      <alignment wrapText="1"/>
    </xf>
    <xf numFmtId="0" fontId="39" fillId="3" borderId="3" xfId="0" applyFont="1" applyFill="1" applyBorder="1" applyAlignment="1">
      <alignment wrapText="1"/>
    </xf>
    <xf numFmtId="0" fontId="30" fillId="3" borderId="0" xfId="0" applyFont="1" applyFill="1" applyAlignment="1">
      <alignment vertical="center" wrapText="1"/>
    </xf>
    <xf numFmtId="0" fontId="30" fillId="3" borderId="1" xfId="0" applyFont="1" applyFill="1" applyBorder="1" applyAlignment="1">
      <alignment vertical="center" wrapText="1"/>
    </xf>
    <xf numFmtId="0" fontId="30" fillId="3" borderId="13" xfId="0" applyFont="1" applyFill="1" applyBorder="1" applyAlignment="1">
      <alignment vertical="center" wrapText="1"/>
    </xf>
    <xf numFmtId="0" fontId="30" fillId="3" borderId="3" xfId="0" applyFont="1" applyFill="1" applyBorder="1" applyAlignment="1">
      <alignment vertical="center" wrapText="1"/>
    </xf>
    <xf numFmtId="166" fontId="31" fillId="4" borderId="0" xfId="1" applyNumberFormat="1" applyFont="1" applyFill="1" applyBorder="1" applyAlignment="1">
      <alignment horizontal="center" vertical="center"/>
    </xf>
    <xf numFmtId="166" fontId="31" fillId="4" borderId="1" xfId="1" applyNumberFormat="1" applyFont="1" applyFill="1" applyBorder="1" applyAlignment="1">
      <alignment horizontal="center" vertical="center"/>
    </xf>
    <xf numFmtId="166" fontId="31" fillId="4" borderId="47" xfId="1" applyNumberFormat="1" applyFont="1" applyFill="1" applyBorder="1" applyAlignment="1">
      <alignment horizontal="center" vertical="center"/>
    </xf>
    <xf numFmtId="166" fontId="31" fillId="4" borderId="45" xfId="1" applyNumberFormat="1" applyFont="1" applyFill="1" applyBorder="1" applyAlignment="1">
      <alignment horizontal="center" vertical="center"/>
    </xf>
    <xf numFmtId="41" fontId="38" fillId="4" borderId="0" xfId="1" applyNumberFormat="1" applyFont="1" applyFill="1" applyBorder="1" applyAlignment="1">
      <alignment horizontal="right" vertical="center" wrapText="1"/>
    </xf>
    <xf numFmtId="41" fontId="30" fillId="0" borderId="0" xfId="1" applyNumberFormat="1" applyFont="1" applyFill="1" applyBorder="1" applyAlignment="1">
      <alignment horizontal="center" vertical="center"/>
    </xf>
    <xf numFmtId="41" fontId="39" fillId="0" borderId="0" xfId="1" applyNumberFormat="1" applyFont="1" applyFill="1" applyBorder="1" applyAlignment="1">
      <alignment horizontal="right" vertical="center" wrapText="1"/>
    </xf>
    <xf numFmtId="41" fontId="39" fillId="2" borderId="0" xfId="1" applyNumberFormat="1" applyFont="1" applyFill="1" applyBorder="1" applyAlignment="1">
      <alignment horizontal="right" vertical="center"/>
    </xf>
    <xf numFmtId="41" fontId="39" fillId="2" borderId="0" xfId="1" applyNumberFormat="1" applyFont="1" applyFill="1" applyBorder="1" applyAlignment="1">
      <alignment horizontal="right" vertical="center" wrapText="1"/>
    </xf>
    <xf numFmtId="41" fontId="39" fillId="2" borderId="7" xfId="1" applyNumberFormat="1" applyFont="1" applyFill="1" applyBorder="1" applyAlignment="1">
      <alignment horizontal="right" vertical="center" wrapText="1"/>
    </xf>
    <xf numFmtId="41" fontId="38" fillId="4" borderId="1" xfId="1" applyNumberFormat="1" applyFont="1" applyFill="1" applyBorder="1" applyAlignment="1">
      <alignment horizontal="right" vertical="center" wrapText="1"/>
    </xf>
    <xf numFmtId="41" fontId="30" fillId="0" borderId="1" xfId="1" applyNumberFormat="1" applyFont="1" applyFill="1" applyBorder="1" applyAlignment="1">
      <alignment horizontal="center" vertical="center"/>
    </xf>
    <xf numFmtId="41" fontId="39" fillId="0" borderId="1" xfId="1" applyNumberFormat="1" applyFont="1" applyFill="1" applyBorder="1" applyAlignment="1">
      <alignment horizontal="right" vertical="center" wrapText="1"/>
    </xf>
    <xf numFmtId="41" fontId="39" fillId="2" borderId="1" xfId="1" applyNumberFormat="1" applyFont="1" applyFill="1" applyBorder="1" applyAlignment="1">
      <alignment horizontal="right" vertical="center"/>
    </xf>
    <xf numFmtId="41" fontId="39" fillId="2" borderId="1" xfId="1" applyNumberFormat="1" applyFont="1" applyFill="1" applyBorder="1" applyAlignment="1">
      <alignment horizontal="right" vertical="center" wrapText="1"/>
    </xf>
    <xf numFmtId="41" fontId="39" fillId="2" borderId="8" xfId="1" applyNumberFormat="1" applyFont="1" applyFill="1" applyBorder="1" applyAlignment="1">
      <alignment horizontal="right" vertical="center" wrapText="1"/>
    </xf>
    <xf numFmtId="41" fontId="31" fillId="4" borderId="3" xfId="1" applyNumberFormat="1" applyFont="1" applyFill="1" applyBorder="1" applyAlignment="1">
      <alignment horizontal="right" vertical="center" wrapText="1"/>
    </xf>
    <xf numFmtId="41" fontId="30" fillId="0" borderId="47" xfId="1" applyNumberFormat="1" applyFont="1" applyFill="1" applyBorder="1" applyAlignment="1">
      <alignment horizontal="center" vertical="center"/>
    </xf>
    <xf numFmtId="41" fontId="30" fillId="0" borderId="3" xfId="1" applyNumberFormat="1" applyFont="1" applyFill="1" applyBorder="1" applyAlignment="1">
      <alignment horizontal="right" vertical="center" wrapText="1"/>
    </xf>
    <xf numFmtId="41" fontId="30" fillId="2" borderId="3" xfId="1" applyNumberFormat="1" applyFont="1" applyFill="1" applyBorder="1" applyAlignment="1">
      <alignment horizontal="right" vertical="center"/>
    </xf>
    <xf numFmtId="41" fontId="30" fillId="2" borderId="3" xfId="1" applyNumberFormat="1" applyFont="1" applyFill="1" applyBorder="1" applyAlignment="1">
      <alignment horizontal="right" vertical="center" wrapText="1"/>
    </xf>
    <xf numFmtId="41" fontId="30" fillId="2" borderId="12" xfId="1" applyNumberFormat="1" applyFont="1" applyFill="1" applyBorder="1" applyAlignment="1">
      <alignment horizontal="right" vertical="center" wrapText="1"/>
    </xf>
    <xf numFmtId="41" fontId="31" fillId="4" borderId="0" xfId="1" applyNumberFormat="1" applyFont="1" applyFill="1" applyBorder="1" applyAlignment="1">
      <alignment vertical="center" wrapText="1"/>
    </xf>
    <xf numFmtId="41" fontId="30" fillId="0" borderId="0" xfId="1" applyNumberFormat="1" applyFont="1" applyFill="1" applyBorder="1" applyAlignment="1">
      <alignment vertical="center" wrapText="1"/>
    </xf>
    <xf numFmtId="41" fontId="30" fillId="2" borderId="0" xfId="1" applyNumberFormat="1" applyFont="1" applyFill="1" applyBorder="1" applyAlignment="1">
      <alignment vertical="center"/>
    </xf>
    <xf numFmtId="41" fontId="30" fillId="2" borderId="0" xfId="1" applyNumberFormat="1" applyFont="1" applyFill="1" applyBorder="1" applyAlignment="1">
      <alignment vertical="center" wrapText="1"/>
    </xf>
    <xf numFmtId="41" fontId="30" fillId="2" borderId="7" xfId="1" applyNumberFormat="1" applyFont="1" applyFill="1" applyBorder="1" applyAlignment="1">
      <alignment vertical="center" wrapText="1"/>
    </xf>
    <xf numFmtId="41" fontId="31" fillId="4" borderId="0" xfId="1" applyNumberFormat="1" applyFont="1" applyFill="1" applyBorder="1" applyAlignment="1">
      <alignment horizontal="right" vertical="center" wrapText="1"/>
    </xf>
    <xf numFmtId="41" fontId="30" fillId="0" borderId="0" xfId="1" applyNumberFormat="1" applyFont="1" applyFill="1" applyBorder="1" applyAlignment="1">
      <alignment horizontal="right" vertical="center" wrapText="1"/>
    </xf>
    <xf numFmtId="41" fontId="30" fillId="2" borderId="0" xfId="1" applyNumberFormat="1" applyFont="1" applyFill="1" applyBorder="1" applyAlignment="1">
      <alignment horizontal="right" vertical="center"/>
    </xf>
    <xf numFmtId="41" fontId="30" fillId="2" borderId="0" xfId="1" applyNumberFormat="1" applyFont="1" applyFill="1" applyBorder="1" applyAlignment="1">
      <alignment horizontal="right" vertical="center" wrapText="1"/>
    </xf>
    <xf numFmtId="41" fontId="30" fillId="2" borderId="7" xfId="1" applyNumberFormat="1" applyFont="1" applyFill="1" applyBorder="1" applyAlignment="1">
      <alignment horizontal="right" vertical="center" wrapText="1"/>
    </xf>
    <xf numFmtId="41" fontId="31" fillId="4" borderId="1" xfId="1" applyNumberFormat="1" applyFont="1" applyFill="1" applyBorder="1" applyAlignment="1">
      <alignment horizontal="right" vertical="center" wrapText="1"/>
    </xf>
    <xf numFmtId="41" fontId="30" fillId="0" borderId="1" xfId="1" applyNumberFormat="1" applyFont="1" applyFill="1" applyBorder="1" applyAlignment="1">
      <alignment horizontal="right" vertical="center" wrapText="1"/>
    </xf>
    <xf numFmtId="41" fontId="30" fillId="2" borderId="1" xfId="1" applyNumberFormat="1" applyFont="1" applyFill="1" applyBorder="1" applyAlignment="1">
      <alignment horizontal="right" vertical="center"/>
    </xf>
    <xf numFmtId="41" fontId="30" fillId="2" borderId="1" xfId="1" applyNumberFormat="1" applyFont="1" applyFill="1" applyBorder="1" applyAlignment="1">
      <alignment horizontal="right" vertical="center" wrapText="1"/>
    </xf>
    <xf numFmtId="41" fontId="30" fillId="2" borderId="8" xfId="1" applyNumberFormat="1" applyFont="1" applyFill="1" applyBorder="1" applyAlignment="1">
      <alignment horizontal="right" vertical="center" wrapText="1"/>
    </xf>
    <xf numFmtId="41" fontId="31" fillId="4" borderId="1" xfId="1" applyNumberFormat="1" applyFont="1" applyFill="1" applyBorder="1" applyAlignment="1">
      <alignment vertical="center" wrapText="1"/>
    </xf>
    <xf numFmtId="41" fontId="30" fillId="0" borderId="1" xfId="1" applyNumberFormat="1" applyFont="1" applyFill="1" applyBorder="1" applyAlignment="1">
      <alignment vertical="center" wrapText="1"/>
    </xf>
    <xf numFmtId="41" fontId="30" fillId="2" borderId="1" xfId="1" applyNumberFormat="1" applyFont="1" applyFill="1" applyBorder="1" applyAlignment="1">
      <alignment vertical="center"/>
    </xf>
    <xf numFmtId="41" fontId="30" fillId="2" borderId="1" xfId="1" applyNumberFormat="1" applyFont="1" applyFill="1" applyBorder="1" applyAlignment="1">
      <alignment vertical="center" wrapText="1"/>
    </xf>
    <xf numFmtId="41" fontId="30" fillId="2" borderId="8" xfId="1" applyNumberFormat="1" applyFont="1" applyFill="1" applyBorder="1" applyAlignment="1">
      <alignment vertical="center" wrapText="1"/>
    </xf>
    <xf numFmtId="41" fontId="30" fillId="0" borderId="3" xfId="1" applyNumberFormat="1" applyFont="1" applyFill="1" applyBorder="1" applyAlignment="1">
      <alignment horizontal="center" vertical="center"/>
    </xf>
    <xf numFmtId="41" fontId="30" fillId="2" borderId="0" xfId="1" applyNumberFormat="1" applyFont="1" applyFill="1" applyBorder="1" applyAlignment="1">
      <alignment horizontal="center" vertical="center"/>
    </xf>
    <xf numFmtId="41" fontId="30" fillId="2" borderId="1" xfId="1" applyNumberFormat="1" applyFont="1" applyFill="1" applyBorder="1" applyAlignment="1">
      <alignment horizontal="center" vertical="center"/>
    </xf>
    <xf numFmtId="41" fontId="30" fillId="2" borderId="47" xfId="1" applyNumberFormat="1" applyFont="1" applyFill="1" applyBorder="1" applyAlignment="1">
      <alignment horizontal="center" vertical="center"/>
    </xf>
    <xf numFmtId="41" fontId="30" fillId="2" borderId="3" xfId="1" applyNumberFormat="1" applyFont="1" applyFill="1" applyBorder="1" applyAlignment="1">
      <alignment horizontal="center" vertical="center"/>
    </xf>
    <xf numFmtId="41" fontId="30" fillId="3" borderId="0" xfId="1" applyNumberFormat="1" applyFont="1" applyFill="1" applyBorder="1" applyAlignment="1">
      <alignment horizontal="center" vertical="center"/>
    </xf>
    <xf numFmtId="41" fontId="30" fillId="3" borderId="1" xfId="1" applyNumberFormat="1" applyFont="1" applyFill="1" applyBorder="1" applyAlignment="1">
      <alignment horizontal="center" vertical="center"/>
    </xf>
    <xf numFmtId="41" fontId="30" fillId="3" borderId="47" xfId="1" applyNumberFormat="1" applyFont="1" applyFill="1" applyBorder="1" applyAlignment="1">
      <alignment horizontal="center" vertical="center"/>
    </xf>
    <xf numFmtId="41" fontId="30" fillId="3" borderId="3" xfId="1" applyNumberFormat="1" applyFont="1" applyFill="1" applyBorder="1" applyAlignment="1">
      <alignment horizontal="center" vertical="center"/>
    </xf>
    <xf numFmtId="0" fontId="39" fillId="3" borderId="1" xfId="0" applyFont="1" applyFill="1" applyBorder="1" applyAlignment="1">
      <alignment horizontal="right"/>
    </xf>
    <xf numFmtId="0" fontId="39" fillId="3" borderId="0" xfId="0" applyFont="1" applyFill="1" applyBorder="1" applyAlignment="1">
      <alignment horizontal="right"/>
    </xf>
    <xf numFmtId="0" fontId="39" fillId="2" borderId="68" xfId="0" applyFont="1" applyFill="1" applyBorder="1" applyAlignment="1">
      <alignment horizontal="right" wrapText="1"/>
    </xf>
    <xf numFmtId="166" fontId="39" fillId="2" borderId="3" xfId="1" applyNumberFormat="1" applyFont="1" applyFill="1" applyBorder="1" applyAlignment="1">
      <alignment horizontal="right" wrapText="1"/>
    </xf>
    <xf numFmtId="10" fontId="0" fillId="0" borderId="0" xfId="0" applyNumberFormat="1"/>
    <xf numFmtId="0" fontId="1" fillId="2" borderId="0" xfId="0" applyFont="1" applyFill="1" applyAlignment="1">
      <alignment horizontal="center"/>
    </xf>
    <xf numFmtId="0" fontId="50" fillId="91" borderId="0" xfId="0" applyFont="1" applyFill="1" applyAlignment="1">
      <alignment horizontal="center" wrapText="1"/>
    </xf>
    <xf numFmtId="0" fontId="45" fillId="2" borderId="0" xfId="0" applyFont="1" applyFill="1" applyAlignment="1">
      <alignment horizontal="center"/>
    </xf>
    <xf numFmtId="0" fontId="0" fillId="2" borderId="0" xfId="0" applyFill="1" applyAlignment="1">
      <alignment horizontal="center"/>
    </xf>
    <xf numFmtId="0" fontId="22" fillId="0" borderId="0" xfId="10" applyFont="1" applyAlignment="1"/>
    <xf numFmtId="170" fontId="114" fillId="0" borderId="41" xfId="10" quotePrefix="1" applyNumberFormat="1" applyFont="1" applyFill="1" applyBorder="1" applyAlignment="1" applyProtection="1">
      <alignment horizontal="center" vertical="center" wrapText="1"/>
    </xf>
    <xf numFmtId="170" fontId="114" fillId="0" borderId="43" xfId="10" quotePrefix="1" applyNumberFormat="1" applyFont="1" applyFill="1" applyBorder="1" applyAlignment="1" applyProtection="1">
      <alignment horizontal="center" vertical="center" wrapText="1"/>
    </xf>
    <xf numFmtId="170" fontId="113" fillId="0" borderId="41" xfId="10" quotePrefix="1" applyNumberFormat="1" applyFont="1" applyFill="1" applyBorder="1" applyAlignment="1" applyProtection="1">
      <alignment horizontal="center" vertical="center" wrapText="1"/>
    </xf>
    <xf numFmtId="0" fontId="22" fillId="0" borderId="0" xfId="10" applyFont="1" applyBorder="1" applyAlignment="1"/>
    <xf numFmtId="170" fontId="113" fillId="0" borderId="42" xfId="10" quotePrefix="1" applyNumberFormat="1" applyFont="1" applyFill="1" applyBorder="1" applyAlignment="1" applyProtection="1">
      <alignment horizontal="center" vertical="center" wrapText="1"/>
    </xf>
    <xf numFmtId="0" fontId="30" fillId="0" borderId="0" xfId="0" applyFont="1" applyFill="1" applyAlignment="1">
      <alignment vertical="center"/>
    </xf>
    <xf numFmtId="0" fontId="34" fillId="0" borderId="1" xfId="0" applyFont="1" applyFill="1" applyBorder="1" applyAlignment="1">
      <alignment horizontal="left"/>
    </xf>
    <xf numFmtId="0" fontId="31" fillId="0" borderId="41" xfId="0" quotePrefix="1" applyFont="1" applyFill="1" applyBorder="1" applyAlignment="1">
      <alignment horizontal="center" vertical="center"/>
    </xf>
    <xf numFmtId="0" fontId="31" fillId="0" borderId="43" xfId="0" quotePrefix="1" applyFont="1" applyFill="1" applyBorder="1" applyAlignment="1">
      <alignment horizontal="center" vertical="center"/>
    </xf>
    <xf numFmtId="0" fontId="30" fillId="0" borderId="42" xfId="0" quotePrefix="1" applyFont="1" applyFill="1" applyBorder="1" applyAlignment="1">
      <alignment horizontal="center" vertical="center"/>
    </xf>
    <xf numFmtId="0" fontId="30" fillId="0" borderId="41" xfId="0" quotePrefix="1" applyFont="1" applyFill="1" applyBorder="1" applyAlignment="1">
      <alignment horizontal="center" vertical="center"/>
    </xf>
    <xf numFmtId="0" fontId="30" fillId="0" borderId="0" xfId="0" applyFont="1" applyFill="1" applyBorder="1" applyAlignment="1">
      <alignment vertical="center"/>
    </xf>
    <xf numFmtId="0" fontId="30" fillId="0" borderId="1" xfId="0" applyFont="1" applyFill="1" applyBorder="1" applyAlignment="1">
      <alignment vertical="center"/>
    </xf>
    <xf numFmtId="0" fontId="30" fillId="0" borderId="3" xfId="0" applyFont="1" applyFill="1" applyBorder="1" applyAlignment="1">
      <alignment vertical="center"/>
    </xf>
    <xf numFmtId="0" fontId="39" fillId="3" borderId="41" xfId="0" quotePrefix="1" applyFont="1" applyFill="1" applyBorder="1" applyAlignment="1">
      <alignment horizontal="center" vertical="center"/>
    </xf>
    <xf numFmtId="0" fontId="39" fillId="3" borderId="0" xfId="0" applyFont="1" applyFill="1" applyBorder="1" applyAlignment="1">
      <alignment horizontal="right"/>
    </xf>
    <xf numFmtId="0" fontId="39" fillId="3" borderId="1" xfId="0" applyFont="1" applyFill="1" applyBorder="1" applyAlignment="1">
      <alignment horizontal="right"/>
    </xf>
    <xf numFmtId="0" fontId="38" fillId="3" borderId="41" xfId="0" quotePrefix="1" applyFont="1" applyFill="1" applyBorder="1" applyAlignment="1">
      <alignment horizontal="center" vertical="center"/>
    </xf>
    <xf numFmtId="0" fontId="31" fillId="3" borderId="41" xfId="0" quotePrefix="1" applyFont="1" applyFill="1" applyBorder="1" applyAlignment="1">
      <alignment horizontal="center" vertical="center"/>
    </xf>
    <xf numFmtId="0" fontId="30" fillId="3" borderId="42" xfId="0" quotePrefix="1" applyFont="1" applyFill="1" applyBorder="1" applyAlignment="1">
      <alignment horizontal="center" vertical="center"/>
    </xf>
    <xf numFmtId="0" fontId="30" fillId="3" borderId="41" xfId="0" quotePrefix="1" applyFont="1" applyFill="1" applyBorder="1" applyAlignment="1">
      <alignment horizontal="center" vertical="center"/>
    </xf>
    <xf numFmtId="0" fontId="5" fillId="0" borderId="41" xfId="0" quotePrefix="1" applyFont="1" applyFill="1" applyBorder="1" applyAlignment="1">
      <alignment horizontal="center"/>
    </xf>
    <xf numFmtId="0" fontId="3" fillId="2" borderId="42" xfId="0" quotePrefix="1" applyFont="1" applyFill="1" applyBorder="1" applyAlignment="1">
      <alignment horizontal="center"/>
    </xf>
    <xf numFmtId="0" fontId="3" fillId="2" borderId="41" xfId="0" quotePrefix="1" applyFont="1" applyFill="1" applyBorder="1" applyAlignment="1">
      <alignment horizontal="center"/>
    </xf>
    <xf numFmtId="0" fontId="3" fillId="0" borderId="42" xfId="0" quotePrefix="1" applyFont="1" applyFill="1" applyBorder="1" applyAlignment="1">
      <alignment horizontal="center"/>
    </xf>
    <xf numFmtId="0" fontId="3" fillId="0" borderId="41" xfId="0" quotePrefix="1" applyFont="1" applyFill="1" applyBorder="1" applyAlignment="1">
      <alignment horizontal="center"/>
    </xf>
  </cellXfs>
  <cellStyles count="4139">
    <cellStyle name="20% - Accent1" xfId="1131" builtinId="30" customBuiltin="1"/>
    <cellStyle name="20% - Accent1 10" xfId="18"/>
    <cellStyle name="20% - Accent1 10 2" xfId="1783"/>
    <cellStyle name="20% - Accent1 11" xfId="19"/>
    <cellStyle name="20% - Accent1 11 2" xfId="1784"/>
    <cellStyle name="20% - Accent1 11 3" xfId="3308"/>
    <cellStyle name="20% - Accent1 12" xfId="20"/>
    <cellStyle name="20% - Accent1 13" xfId="17"/>
    <cellStyle name="20% - Accent1 13 2" xfId="1785"/>
    <cellStyle name="20% - Accent1 13 3" xfId="1786"/>
    <cellStyle name="20% - Accent1 13 4" xfId="3307"/>
    <cellStyle name="20% - Accent1 14" xfId="1161"/>
    <cellStyle name="20% - Accent1 14 2" xfId="1162"/>
    <cellStyle name="20% - Accent1 14 2 2" xfId="1655"/>
    <cellStyle name="20% - Accent1 14 3" xfId="1159"/>
    <cellStyle name="20% - Accent1 14 3 2" xfId="1788"/>
    <cellStyle name="20% - Accent1 14 4" xfId="1789"/>
    <cellStyle name="20% - Accent1 14 4 2" xfId="1654"/>
    <cellStyle name="20% - Accent1 14 5" xfId="1787"/>
    <cellStyle name="20% - Accent1 15" xfId="1163"/>
    <cellStyle name="20% - Accent1 16" xfId="1164"/>
    <cellStyle name="20% - Accent1 16 2" xfId="1158"/>
    <cellStyle name="20% - Accent1 16 2 2" xfId="1791"/>
    <cellStyle name="20% - Accent1 16 3" xfId="1792"/>
    <cellStyle name="20% - Accent1 16 3 2" xfId="1793"/>
    <cellStyle name="20% - Accent1 16 3 3" xfId="1650"/>
    <cellStyle name="20% - Accent1 16 4" xfId="1790"/>
    <cellStyle name="20% - Accent1 16 4 2" xfId="3780"/>
    <cellStyle name="20% - Accent1 16 5" xfId="3781"/>
    <cellStyle name="20% - Accent1 16 6" xfId="3808"/>
    <cellStyle name="20% - Accent1 17" xfId="1165"/>
    <cellStyle name="20% - Accent1 18" xfId="1794"/>
    <cellStyle name="20% - Accent1 19" xfId="1795"/>
    <cellStyle name="20% - Accent1 2" xfId="21"/>
    <cellStyle name="20% - Accent1 2 10" xfId="1796"/>
    <cellStyle name="20% - Accent1 2 10 2" xfId="3841"/>
    <cellStyle name="20% - Accent1 2 11" xfId="1694"/>
    <cellStyle name="20% - Accent1 2 2" xfId="22"/>
    <cellStyle name="20% - Accent1 2 3" xfId="23"/>
    <cellStyle name="20% - Accent1 2 4" xfId="24"/>
    <cellStyle name="20% - Accent1 2 5" xfId="25"/>
    <cellStyle name="20% - Accent1 2 6" xfId="26"/>
    <cellStyle name="20% - Accent1 2 7" xfId="27"/>
    <cellStyle name="20% - Accent1 2 7 2" xfId="3842"/>
    <cellStyle name="20% - Accent1 2 7 2 2" xfId="3843"/>
    <cellStyle name="20% - Accent1 2 7 2 3" xfId="3844"/>
    <cellStyle name="20% - Accent1 2 7 3" xfId="3845"/>
    <cellStyle name="20% - Accent1 2 8" xfId="28"/>
    <cellStyle name="20% - Accent1 2 9" xfId="1166"/>
    <cellStyle name="20% - Accent1 2 9 2" xfId="1797"/>
    <cellStyle name="20% - Accent1 2 9 2 2" xfId="3779"/>
    <cellStyle name="20% - Accent1 2 9 3" xfId="3782"/>
    <cellStyle name="20% - Accent1 2 9 4" xfId="3809"/>
    <cellStyle name="20% - Accent1 2 9 5" xfId="3846"/>
    <cellStyle name="20% - Accent1 20" xfId="1798"/>
    <cellStyle name="20% - Accent1 20 2" xfId="1648"/>
    <cellStyle name="20% - Accent1 21" xfId="1782"/>
    <cellStyle name="20% - Accent1 3" xfId="29"/>
    <cellStyle name="20% - Accent1 3 2" xfId="1167"/>
    <cellStyle name="20% - Accent1 3 2 2" xfId="3847"/>
    <cellStyle name="20% - Accent1 3 2 3" xfId="3848"/>
    <cellStyle name="20% - Accent1 3 3" xfId="1800"/>
    <cellStyle name="20% - Accent1 3 3 2" xfId="3849"/>
    <cellStyle name="20% - Accent1 3 4" xfId="1801"/>
    <cellStyle name="20% - Accent1 3 5" xfId="1802"/>
    <cellStyle name="20% - Accent1 3 6" xfId="1799"/>
    <cellStyle name="20% - Accent1 3 7" xfId="1695"/>
    <cellStyle name="20% - Accent1 4" xfId="30"/>
    <cellStyle name="20% - Accent1 4 2" xfId="31"/>
    <cellStyle name="20% - Accent1 4 3" xfId="1803"/>
    <cellStyle name="20% - Accent1 4 4" xfId="1804"/>
    <cellStyle name="20% - Accent1 4 5" xfId="1805"/>
    <cellStyle name="20% - Accent1 5" xfId="32"/>
    <cellStyle name="20% - Accent1 5 2" xfId="1806"/>
    <cellStyle name="20% - Accent1 5 2 2" xfId="1807"/>
    <cellStyle name="20% - Accent1 5 3" xfId="1808"/>
    <cellStyle name="20% - Accent1 5 4" xfId="1809"/>
    <cellStyle name="20% - Accent1 5 5" xfId="1810"/>
    <cellStyle name="20% - Accent1 6" xfId="33"/>
    <cellStyle name="20% - Accent1 6 2" xfId="1811"/>
    <cellStyle name="20% - Accent1 6 3" xfId="1812"/>
    <cellStyle name="20% - Accent1 6 4" xfId="1813"/>
    <cellStyle name="20% - Accent1 6 5" xfId="1814"/>
    <cellStyle name="20% - Accent1 7" xfId="34"/>
    <cellStyle name="20% - Accent1 7 2" xfId="35"/>
    <cellStyle name="20% - Accent1 7 3" xfId="36"/>
    <cellStyle name="20% - Accent1 7 4" xfId="1815"/>
    <cellStyle name="20% - Accent1 8" xfId="37"/>
    <cellStyle name="20% - Accent1 8 2" xfId="38"/>
    <cellStyle name="20% - Accent1 8 3" xfId="39"/>
    <cellStyle name="20% - Accent1 8 4" xfId="1816"/>
    <cellStyle name="20% - Accent1 9" xfId="40"/>
    <cellStyle name="20% - Accent1 9 2" xfId="41"/>
    <cellStyle name="20% - Accent1 9 3" xfId="42"/>
    <cellStyle name="20% - Accent2" xfId="1135" builtinId="34" customBuiltin="1"/>
    <cellStyle name="20% - Accent2 10" xfId="44"/>
    <cellStyle name="20% - Accent2 10 2" xfId="1818"/>
    <cellStyle name="20% - Accent2 11" xfId="45"/>
    <cellStyle name="20% - Accent2 11 2" xfId="1819"/>
    <cellStyle name="20% - Accent2 11 3" xfId="1636"/>
    <cellStyle name="20% - Accent2 12" xfId="46"/>
    <cellStyle name="20% - Accent2 13" xfId="43"/>
    <cellStyle name="20% - Accent2 13 2" xfId="1820"/>
    <cellStyle name="20% - Accent2 13 3" xfId="1821"/>
    <cellStyle name="20% - Accent2 13 4" xfId="1649"/>
    <cellStyle name="20% - Accent2 14" xfId="1171"/>
    <cellStyle name="20% - Accent2 14 2" xfId="1172"/>
    <cellStyle name="20% - Accent2 14 2 2" xfId="1645"/>
    <cellStyle name="20% - Accent2 14 3" xfId="1663"/>
    <cellStyle name="20% - Accent2 14 3 2" xfId="1823"/>
    <cellStyle name="20% - Accent2 14 4" xfId="1824"/>
    <cellStyle name="20% - Accent2 14 4 2" xfId="3324"/>
    <cellStyle name="20% - Accent2 14 5" xfId="1822"/>
    <cellStyle name="20% - Accent2 15" xfId="1173"/>
    <cellStyle name="20% - Accent2 16" xfId="1174"/>
    <cellStyle name="20% - Accent2 16 2" xfId="1664"/>
    <cellStyle name="20% - Accent2 16 2 2" xfId="1826"/>
    <cellStyle name="20% - Accent2 16 3" xfId="1827"/>
    <cellStyle name="20% - Accent2 16 3 2" xfId="1828"/>
    <cellStyle name="20% - Accent2 16 3 3" xfId="3325"/>
    <cellStyle name="20% - Accent2 16 4" xfId="1825"/>
    <cellStyle name="20% - Accent2 16 4 2" xfId="3776"/>
    <cellStyle name="20% - Accent2 16 5" xfId="3783"/>
    <cellStyle name="20% - Accent2 16 6" xfId="3810"/>
    <cellStyle name="20% - Accent2 17" xfId="1175"/>
    <cellStyle name="20% - Accent2 18" xfId="1829"/>
    <cellStyle name="20% - Accent2 19" xfId="1830"/>
    <cellStyle name="20% - Accent2 2" xfId="47"/>
    <cellStyle name="20% - Accent2 2 10" xfId="1831"/>
    <cellStyle name="20% - Accent2 2 10 2" xfId="3850"/>
    <cellStyle name="20% - Accent2 2 11" xfId="1696"/>
    <cellStyle name="20% - Accent2 2 2" xfId="48"/>
    <cellStyle name="20% - Accent2 2 3" xfId="49"/>
    <cellStyle name="20% - Accent2 2 4" xfId="50"/>
    <cellStyle name="20% - Accent2 2 5" xfId="51"/>
    <cellStyle name="20% - Accent2 2 6" xfId="52"/>
    <cellStyle name="20% - Accent2 2 7" xfId="53"/>
    <cellStyle name="20% - Accent2 2 7 2" xfId="3851"/>
    <cellStyle name="20% - Accent2 2 7 2 2" xfId="3852"/>
    <cellStyle name="20% - Accent2 2 7 2 3" xfId="3853"/>
    <cellStyle name="20% - Accent2 2 7 3" xfId="3854"/>
    <cellStyle name="20% - Accent2 2 8" xfId="54"/>
    <cellStyle name="20% - Accent2 2 9" xfId="1177"/>
    <cellStyle name="20% - Accent2 2 9 2" xfId="1832"/>
    <cellStyle name="20% - Accent2 2 9 2 2" xfId="3763"/>
    <cellStyle name="20% - Accent2 2 9 3" xfId="3784"/>
    <cellStyle name="20% - Accent2 2 9 4" xfId="3811"/>
    <cellStyle name="20% - Accent2 2 9 5" xfId="3855"/>
    <cellStyle name="20% - Accent2 20" xfId="1833"/>
    <cellStyle name="20% - Accent2 20 2" xfId="1618"/>
    <cellStyle name="20% - Accent2 21" xfId="1817"/>
    <cellStyle name="20% - Accent2 3" xfId="55"/>
    <cellStyle name="20% - Accent2 3 2" xfId="1178"/>
    <cellStyle name="20% - Accent2 3 2 2" xfId="3856"/>
    <cellStyle name="20% - Accent2 3 2 3" xfId="3857"/>
    <cellStyle name="20% - Accent2 3 3" xfId="1835"/>
    <cellStyle name="20% - Accent2 3 3 2" xfId="3858"/>
    <cellStyle name="20% - Accent2 3 4" xfId="1836"/>
    <cellStyle name="20% - Accent2 3 5" xfId="1837"/>
    <cellStyle name="20% - Accent2 3 6" xfId="1834"/>
    <cellStyle name="20% - Accent2 3 7" xfId="1697"/>
    <cellStyle name="20% - Accent2 4" xfId="56"/>
    <cellStyle name="20% - Accent2 4 2" xfId="57"/>
    <cellStyle name="20% - Accent2 4 3" xfId="1838"/>
    <cellStyle name="20% - Accent2 4 4" xfId="1839"/>
    <cellStyle name="20% - Accent2 4 5" xfId="1840"/>
    <cellStyle name="20% - Accent2 5" xfId="58"/>
    <cellStyle name="20% - Accent2 5 2" xfId="1841"/>
    <cellStyle name="20% - Accent2 5 2 2" xfId="1842"/>
    <cellStyle name="20% - Accent2 5 3" xfId="1843"/>
    <cellStyle name="20% - Accent2 5 4" xfId="1844"/>
    <cellStyle name="20% - Accent2 5 5" xfId="1845"/>
    <cellStyle name="20% - Accent2 6" xfId="59"/>
    <cellStyle name="20% - Accent2 6 2" xfId="1846"/>
    <cellStyle name="20% - Accent2 6 3" xfId="1847"/>
    <cellStyle name="20% - Accent2 6 4" xfId="1848"/>
    <cellStyle name="20% - Accent2 6 5" xfId="1849"/>
    <cellStyle name="20% - Accent2 7" xfId="60"/>
    <cellStyle name="20% - Accent2 7 2" xfId="61"/>
    <cellStyle name="20% - Accent2 7 3" xfId="62"/>
    <cellStyle name="20% - Accent2 7 4" xfId="1850"/>
    <cellStyle name="20% - Accent2 8" xfId="63"/>
    <cellStyle name="20% - Accent2 8 2" xfId="64"/>
    <cellStyle name="20% - Accent2 8 3" xfId="65"/>
    <cellStyle name="20% - Accent2 8 4" xfId="1851"/>
    <cellStyle name="20% - Accent2 9" xfId="66"/>
    <cellStyle name="20% - Accent2 9 2" xfId="67"/>
    <cellStyle name="20% - Accent2 9 3" xfId="68"/>
    <cellStyle name="20% - Accent3" xfId="1139" builtinId="38" customBuiltin="1"/>
    <cellStyle name="20% - Accent3 10" xfId="70"/>
    <cellStyle name="20% - Accent3 10 2" xfId="1853"/>
    <cellStyle name="20% - Accent3 11" xfId="71"/>
    <cellStyle name="20% - Accent3 11 2" xfId="1854"/>
    <cellStyle name="20% - Accent3 11 3" xfId="1606"/>
    <cellStyle name="20% - Accent3 12" xfId="72"/>
    <cellStyle name="20% - Accent3 13" xfId="69"/>
    <cellStyle name="20% - Accent3 13 2" xfId="1855"/>
    <cellStyle name="20% - Accent3 13 3" xfId="1856"/>
    <cellStyle name="20% - Accent3 13 4" xfId="1639"/>
    <cellStyle name="20% - Accent3 14" xfId="1180"/>
    <cellStyle name="20% - Accent3 14 2" xfId="1181"/>
    <cellStyle name="20% - Accent3 14 2 2" xfId="1630"/>
    <cellStyle name="20% - Accent3 14 3" xfId="1665"/>
    <cellStyle name="20% - Accent3 14 3 2" xfId="1858"/>
    <cellStyle name="20% - Accent3 14 4" xfId="1859"/>
    <cellStyle name="20% - Accent3 14 4 2" xfId="1600"/>
    <cellStyle name="20% - Accent3 14 5" xfId="1857"/>
    <cellStyle name="20% - Accent3 15" xfId="1182"/>
    <cellStyle name="20% - Accent3 16" xfId="1183"/>
    <cellStyle name="20% - Accent3 16 2" xfId="1666"/>
    <cellStyle name="20% - Accent3 16 2 2" xfId="1861"/>
    <cellStyle name="20% - Accent3 16 3" xfId="1862"/>
    <cellStyle name="20% - Accent3 16 3 2" xfId="1863"/>
    <cellStyle name="20% - Accent3 16 3 3" xfId="1598"/>
    <cellStyle name="20% - Accent3 16 4" xfId="1860"/>
    <cellStyle name="20% - Accent3 16 4 2" xfId="3751"/>
    <cellStyle name="20% - Accent3 16 5" xfId="3785"/>
    <cellStyle name="20% - Accent3 16 6" xfId="3812"/>
    <cellStyle name="20% - Accent3 17" xfId="1184"/>
    <cellStyle name="20% - Accent3 18" xfId="1864"/>
    <cellStyle name="20% - Accent3 19" xfId="1865"/>
    <cellStyle name="20% - Accent3 2" xfId="73"/>
    <cellStyle name="20% - Accent3 2 10" xfId="1866"/>
    <cellStyle name="20% - Accent3 2 10 2" xfId="3859"/>
    <cellStyle name="20% - Accent3 2 11" xfId="1698"/>
    <cellStyle name="20% - Accent3 2 2" xfId="74"/>
    <cellStyle name="20% - Accent3 2 3" xfId="75"/>
    <cellStyle name="20% - Accent3 2 4" xfId="76"/>
    <cellStyle name="20% - Accent3 2 5" xfId="77"/>
    <cellStyle name="20% - Accent3 2 6" xfId="78"/>
    <cellStyle name="20% - Accent3 2 7" xfId="79"/>
    <cellStyle name="20% - Accent3 2 7 2" xfId="3860"/>
    <cellStyle name="20% - Accent3 2 7 2 2" xfId="3861"/>
    <cellStyle name="20% - Accent3 2 7 2 3" xfId="3862"/>
    <cellStyle name="20% - Accent3 2 7 3" xfId="3863"/>
    <cellStyle name="20% - Accent3 2 8" xfId="80"/>
    <cellStyle name="20% - Accent3 2 9" xfId="1187"/>
    <cellStyle name="20% - Accent3 2 9 2" xfId="1867"/>
    <cellStyle name="20% - Accent3 2 9 2 2" xfId="3750"/>
    <cellStyle name="20% - Accent3 2 9 3" xfId="3786"/>
    <cellStyle name="20% - Accent3 2 9 4" xfId="3813"/>
    <cellStyle name="20% - Accent3 2 9 5" xfId="3864"/>
    <cellStyle name="20% - Accent3 20" xfId="1868"/>
    <cellStyle name="20% - Accent3 20 2" xfId="1583"/>
    <cellStyle name="20% - Accent3 21" xfId="1852"/>
    <cellStyle name="20% - Accent3 3" xfId="81"/>
    <cellStyle name="20% - Accent3 3 2" xfId="1188"/>
    <cellStyle name="20% - Accent3 3 2 2" xfId="3865"/>
    <cellStyle name="20% - Accent3 3 2 3" xfId="3866"/>
    <cellStyle name="20% - Accent3 3 3" xfId="1870"/>
    <cellStyle name="20% - Accent3 3 3 2" xfId="3867"/>
    <cellStyle name="20% - Accent3 3 4" xfId="1871"/>
    <cellStyle name="20% - Accent3 3 5" xfId="1872"/>
    <cellStyle name="20% - Accent3 3 6" xfId="1869"/>
    <cellStyle name="20% - Accent3 3 7" xfId="1699"/>
    <cellStyle name="20% - Accent3 4" xfId="82"/>
    <cellStyle name="20% - Accent3 4 2" xfId="83"/>
    <cellStyle name="20% - Accent3 4 3" xfId="1873"/>
    <cellStyle name="20% - Accent3 4 4" xfId="1874"/>
    <cellStyle name="20% - Accent3 4 5" xfId="1875"/>
    <cellStyle name="20% - Accent3 5" xfId="84"/>
    <cellStyle name="20% - Accent3 5 2" xfId="1876"/>
    <cellStyle name="20% - Accent3 5 2 2" xfId="1877"/>
    <cellStyle name="20% - Accent3 5 3" xfId="1878"/>
    <cellStyle name="20% - Accent3 5 4" xfId="1879"/>
    <cellStyle name="20% - Accent3 5 5" xfId="1880"/>
    <cellStyle name="20% - Accent3 6" xfId="85"/>
    <cellStyle name="20% - Accent3 6 2" xfId="1881"/>
    <cellStyle name="20% - Accent3 6 3" xfId="1882"/>
    <cellStyle name="20% - Accent3 6 4" xfId="1883"/>
    <cellStyle name="20% - Accent3 6 5" xfId="1884"/>
    <cellStyle name="20% - Accent3 7" xfId="86"/>
    <cellStyle name="20% - Accent3 7 2" xfId="87"/>
    <cellStyle name="20% - Accent3 7 3" xfId="88"/>
    <cellStyle name="20% - Accent3 7 4" xfId="1885"/>
    <cellStyle name="20% - Accent3 8" xfId="89"/>
    <cellStyle name="20% - Accent3 8 2" xfId="90"/>
    <cellStyle name="20% - Accent3 8 3" xfId="91"/>
    <cellStyle name="20% - Accent3 8 4" xfId="1886"/>
    <cellStyle name="20% - Accent3 9" xfId="92"/>
    <cellStyle name="20% - Accent3 9 2" xfId="93"/>
    <cellStyle name="20% - Accent3 9 3" xfId="94"/>
    <cellStyle name="20% - Accent4" xfId="1143" builtinId="42" customBuiltin="1"/>
    <cellStyle name="20% - Accent4 10" xfId="96"/>
    <cellStyle name="20% - Accent4 10 2" xfId="1888"/>
    <cellStyle name="20% - Accent4 11" xfId="97"/>
    <cellStyle name="20% - Accent4 11 2" xfId="1889"/>
    <cellStyle name="20% - Accent4 11 3" xfId="3322"/>
    <cellStyle name="20% - Accent4 12" xfId="98"/>
    <cellStyle name="20% - Accent4 13" xfId="95"/>
    <cellStyle name="20% - Accent4 13 2" xfId="1890"/>
    <cellStyle name="20% - Accent4 13 3" xfId="1891"/>
    <cellStyle name="20% - Accent4 13 4" xfId="1374"/>
    <cellStyle name="20% - Accent4 14" xfId="1191"/>
    <cellStyle name="20% - Accent4 14 2" xfId="1192"/>
    <cellStyle name="20% - Accent4 14 2 2" xfId="1609"/>
    <cellStyle name="20% - Accent4 14 3" xfId="1667"/>
    <cellStyle name="20% - Accent4 14 3 2" xfId="1893"/>
    <cellStyle name="20% - Accent4 14 4" xfId="1894"/>
    <cellStyle name="20% - Accent4 14 4 2" xfId="1557"/>
    <cellStyle name="20% - Accent4 14 5" xfId="1892"/>
    <cellStyle name="20% - Accent4 15" xfId="1193"/>
    <cellStyle name="20% - Accent4 16" xfId="1194"/>
    <cellStyle name="20% - Accent4 16 2" xfId="1668"/>
    <cellStyle name="20% - Accent4 16 2 2" xfId="1896"/>
    <cellStyle name="20% - Accent4 16 3" xfId="1897"/>
    <cellStyle name="20% - Accent4 16 3 2" xfId="1898"/>
    <cellStyle name="20% - Accent4 16 3 3" xfId="1556"/>
    <cellStyle name="20% - Accent4 16 4" xfId="1895"/>
    <cellStyle name="20% - Accent4 16 4 2" xfId="3749"/>
    <cellStyle name="20% - Accent4 16 5" xfId="3787"/>
    <cellStyle name="20% - Accent4 16 6" xfId="3814"/>
    <cellStyle name="20% - Accent4 17" xfId="1195"/>
    <cellStyle name="20% - Accent4 18" xfId="1899"/>
    <cellStyle name="20% - Accent4 19" xfId="1900"/>
    <cellStyle name="20% - Accent4 2" xfId="99"/>
    <cellStyle name="20% - Accent4 2 10" xfId="1901"/>
    <cellStyle name="20% - Accent4 2 10 2" xfId="3868"/>
    <cellStyle name="20% - Accent4 2 11" xfId="1700"/>
    <cellStyle name="20% - Accent4 2 2" xfId="100"/>
    <cellStyle name="20% - Accent4 2 3" xfId="101"/>
    <cellStyle name="20% - Accent4 2 4" xfId="102"/>
    <cellStyle name="20% - Accent4 2 5" xfId="103"/>
    <cellStyle name="20% - Accent4 2 6" xfId="104"/>
    <cellStyle name="20% - Accent4 2 7" xfId="105"/>
    <cellStyle name="20% - Accent4 2 7 2" xfId="3869"/>
    <cellStyle name="20% - Accent4 2 7 2 2" xfId="3870"/>
    <cellStyle name="20% - Accent4 2 7 2 3" xfId="3871"/>
    <cellStyle name="20% - Accent4 2 7 3" xfId="3872"/>
    <cellStyle name="20% - Accent4 2 8" xfId="106"/>
    <cellStyle name="20% - Accent4 2 9" xfId="1199"/>
    <cellStyle name="20% - Accent4 2 9 2" xfId="1902"/>
    <cellStyle name="20% - Accent4 2 9 2 2" xfId="3747"/>
    <cellStyle name="20% - Accent4 2 9 3" xfId="3788"/>
    <cellStyle name="20% - Accent4 2 9 4" xfId="3815"/>
    <cellStyle name="20% - Accent4 2 9 5" xfId="3873"/>
    <cellStyle name="20% - Accent4 20" xfId="1903"/>
    <cellStyle name="20% - Accent4 20 2" xfId="1552"/>
    <cellStyle name="20% - Accent4 21" xfId="1887"/>
    <cellStyle name="20% - Accent4 3" xfId="107"/>
    <cellStyle name="20% - Accent4 3 2" xfId="1200"/>
    <cellStyle name="20% - Accent4 3 2 2" xfId="3874"/>
    <cellStyle name="20% - Accent4 3 2 3" xfId="3875"/>
    <cellStyle name="20% - Accent4 3 3" xfId="1905"/>
    <cellStyle name="20% - Accent4 3 3 2" xfId="3876"/>
    <cellStyle name="20% - Accent4 3 4" xfId="1906"/>
    <cellStyle name="20% - Accent4 3 5" xfId="1907"/>
    <cellStyle name="20% - Accent4 3 6" xfId="1904"/>
    <cellStyle name="20% - Accent4 3 7" xfId="1701"/>
    <cellStyle name="20% - Accent4 4" xfId="108"/>
    <cellStyle name="20% - Accent4 4 2" xfId="109"/>
    <cellStyle name="20% - Accent4 4 3" xfId="1908"/>
    <cellStyle name="20% - Accent4 4 4" xfId="1909"/>
    <cellStyle name="20% - Accent4 4 5" xfId="1910"/>
    <cellStyle name="20% - Accent4 5" xfId="110"/>
    <cellStyle name="20% - Accent4 5 2" xfId="1911"/>
    <cellStyle name="20% - Accent4 5 2 2" xfId="1912"/>
    <cellStyle name="20% - Accent4 5 3" xfId="1913"/>
    <cellStyle name="20% - Accent4 5 4" xfId="1914"/>
    <cellStyle name="20% - Accent4 5 5" xfId="1915"/>
    <cellStyle name="20% - Accent4 6" xfId="111"/>
    <cellStyle name="20% - Accent4 6 2" xfId="1916"/>
    <cellStyle name="20% - Accent4 6 3" xfId="1917"/>
    <cellStyle name="20% - Accent4 6 4" xfId="1918"/>
    <cellStyle name="20% - Accent4 6 5" xfId="1919"/>
    <cellStyle name="20% - Accent4 7" xfId="112"/>
    <cellStyle name="20% - Accent4 7 2" xfId="113"/>
    <cellStyle name="20% - Accent4 7 3" xfId="114"/>
    <cellStyle name="20% - Accent4 7 4" xfId="1920"/>
    <cellStyle name="20% - Accent4 8" xfId="115"/>
    <cellStyle name="20% - Accent4 8 2" xfId="116"/>
    <cellStyle name="20% - Accent4 8 3" xfId="117"/>
    <cellStyle name="20% - Accent4 8 4" xfId="1921"/>
    <cellStyle name="20% - Accent4 9" xfId="118"/>
    <cellStyle name="20% - Accent4 9 2" xfId="119"/>
    <cellStyle name="20% - Accent4 9 3" xfId="120"/>
    <cellStyle name="20% - Accent5" xfId="1147" builtinId="46" customBuiltin="1"/>
    <cellStyle name="20% - Accent5 10" xfId="122"/>
    <cellStyle name="20% - Accent5 10 2" xfId="1923"/>
    <cellStyle name="20% - Accent5 11" xfId="123"/>
    <cellStyle name="20% - Accent5 11 2" xfId="1924"/>
    <cellStyle name="20% - Accent5 11 3" xfId="1536"/>
    <cellStyle name="20% - Accent5 12" xfId="124"/>
    <cellStyle name="20% - Accent5 13" xfId="121"/>
    <cellStyle name="20% - Accent5 13 2" xfId="1925"/>
    <cellStyle name="20% - Accent5 13 3" xfId="1926"/>
    <cellStyle name="20% - Accent5 13 4" xfId="1615"/>
    <cellStyle name="20% - Accent5 14" xfId="1201"/>
    <cellStyle name="20% - Accent5 14 2" xfId="1202"/>
    <cellStyle name="20% - Accent5 14 2 2" xfId="1599"/>
    <cellStyle name="20% - Accent5 14 3" xfId="1669"/>
    <cellStyle name="20% - Accent5 14 3 2" xfId="1928"/>
    <cellStyle name="20% - Accent5 14 4" xfId="1929"/>
    <cellStyle name="20% - Accent5 14 4 2" xfId="1534"/>
    <cellStyle name="20% - Accent5 14 5" xfId="1927"/>
    <cellStyle name="20% - Accent5 15" xfId="1203"/>
    <cellStyle name="20% - Accent5 16" xfId="1204"/>
    <cellStyle name="20% - Accent5 16 2" xfId="1670"/>
    <cellStyle name="20% - Accent5 16 2 2" xfId="1931"/>
    <cellStyle name="20% - Accent5 16 3" xfId="1932"/>
    <cellStyle name="20% - Accent5 16 3 2" xfId="1933"/>
    <cellStyle name="20% - Accent5 16 3 3" xfId="1531"/>
    <cellStyle name="20% - Accent5 16 4" xfId="1930"/>
    <cellStyle name="20% - Accent5 16 4 2" xfId="3726"/>
    <cellStyle name="20% - Accent5 16 5" xfId="3789"/>
    <cellStyle name="20% - Accent5 16 6" xfId="3816"/>
    <cellStyle name="20% - Accent5 17" xfId="1205"/>
    <cellStyle name="20% - Accent5 18" xfId="1934"/>
    <cellStyle name="20% - Accent5 19" xfId="1935"/>
    <cellStyle name="20% - Accent5 2" xfId="125"/>
    <cellStyle name="20% - Accent5 2 10" xfId="1936"/>
    <cellStyle name="20% - Accent5 2 10 2" xfId="3877"/>
    <cellStyle name="20% - Accent5 2 11" xfId="1702"/>
    <cellStyle name="20% - Accent5 2 2" xfId="126"/>
    <cellStyle name="20% - Accent5 2 3" xfId="127"/>
    <cellStyle name="20% - Accent5 2 4" xfId="128"/>
    <cellStyle name="20% - Accent5 2 5" xfId="129"/>
    <cellStyle name="20% - Accent5 2 6" xfId="130"/>
    <cellStyle name="20% - Accent5 2 7" xfId="131"/>
    <cellStyle name="20% - Accent5 2 7 2" xfId="3878"/>
    <cellStyle name="20% - Accent5 2 7 2 2" xfId="3879"/>
    <cellStyle name="20% - Accent5 2 7 2 3" xfId="3880"/>
    <cellStyle name="20% - Accent5 2 7 3" xfId="3881"/>
    <cellStyle name="20% - Accent5 2 8" xfId="132"/>
    <cellStyle name="20% - Accent5 2 9" xfId="1208"/>
    <cellStyle name="20% - Accent5 2 9 2" xfId="1937"/>
    <cellStyle name="20% - Accent5 2 9 2 2" xfId="3720"/>
    <cellStyle name="20% - Accent5 2 9 3" xfId="3790"/>
    <cellStyle name="20% - Accent5 2 9 4" xfId="3817"/>
    <cellStyle name="20% - Accent5 2 9 5" xfId="3882"/>
    <cellStyle name="20% - Accent5 20" xfId="1938"/>
    <cellStyle name="20% - Accent5 20 2" xfId="1524"/>
    <cellStyle name="20% - Accent5 21" xfId="1922"/>
    <cellStyle name="20% - Accent5 3" xfId="133"/>
    <cellStyle name="20% - Accent5 3 2" xfId="1209"/>
    <cellStyle name="20% - Accent5 3 2 2" xfId="3883"/>
    <cellStyle name="20% - Accent5 3 2 3" xfId="3884"/>
    <cellStyle name="20% - Accent5 3 3" xfId="1940"/>
    <cellStyle name="20% - Accent5 3 3 2" xfId="3885"/>
    <cellStyle name="20% - Accent5 3 4" xfId="1941"/>
    <cellStyle name="20% - Accent5 3 5" xfId="1942"/>
    <cellStyle name="20% - Accent5 3 6" xfId="1939"/>
    <cellStyle name="20% - Accent5 3 7" xfId="1703"/>
    <cellStyle name="20% - Accent5 4" xfId="134"/>
    <cellStyle name="20% - Accent5 4 2" xfId="135"/>
    <cellStyle name="20% - Accent5 4 3" xfId="1943"/>
    <cellStyle name="20% - Accent5 4 4" xfId="1944"/>
    <cellStyle name="20% - Accent5 4 5" xfId="1945"/>
    <cellStyle name="20% - Accent5 5" xfId="136"/>
    <cellStyle name="20% - Accent5 5 2" xfId="1946"/>
    <cellStyle name="20% - Accent5 5 2 2" xfId="1947"/>
    <cellStyle name="20% - Accent5 5 3" xfId="1948"/>
    <cellStyle name="20% - Accent5 5 4" xfId="1949"/>
    <cellStyle name="20% - Accent5 5 5" xfId="1950"/>
    <cellStyle name="20% - Accent5 6" xfId="137"/>
    <cellStyle name="20% - Accent5 6 2" xfId="1951"/>
    <cellStyle name="20% - Accent5 6 3" xfId="1952"/>
    <cellStyle name="20% - Accent5 6 4" xfId="1953"/>
    <cellStyle name="20% - Accent5 6 5" xfId="1954"/>
    <cellStyle name="20% - Accent5 7" xfId="138"/>
    <cellStyle name="20% - Accent5 7 2" xfId="139"/>
    <cellStyle name="20% - Accent5 7 3" xfId="140"/>
    <cellStyle name="20% - Accent5 7 4" xfId="1955"/>
    <cellStyle name="20% - Accent5 8" xfId="141"/>
    <cellStyle name="20% - Accent5 8 2" xfId="142"/>
    <cellStyle name="20% - Accent5 8 3" xfId="143"/>
    <cellStyle name="20% - Accent5 8 4" xfId="1956"/>
    <cellStyle name="20% - Accent5 9" xfId="144"/>
    <cellStyle name="20% - Accent5 9 2" xfId="145"/>
    <cellStyle name="20% - Accent5 9 3" xfId="146"/>
    <cellStyle name="20% - Accent6" xfId="1151" builtinId="50" customBuiltin="1"/>
    <cellStyle name="20% - Accent6 10" xfId="148"/>
    <cellStyle name="20% - Accent6 10 2" xfId="1958"/>
    <cellStyle name="20% - Accent6 11" xfId="149"/>
    <cellStyle name="20% - Accent6 11 2" xfId="1959"/>
    <cellStyle name="20% - Accent6 11 3" xfId="1513"/>
    <cellStyle name="20% - Accent6 12" xfId="150"/>
    <cellStyle name="20% - Accent6 13" xfId="147"/>
    <cellStyle name="20% - Accent6 13 2" xfId="1960"/>
    <cellStyle name="20% - Accent6 13 3" xfId="1961"/>
    <cellStyle name="20% - Accent6 13 4" xfId="3406"/>
    <cellStyle name="20% - Accent6 14" xfId="1212"/>
    <cellStyle name="20% - Accent6 14 2" xfId="1213"/>
    <cellStyle name="20% - Accent6 14 2 2" xfId="1566"/>
    <cellStyle name="20% - Accent6 14 3" xfId="1671"/>
    <cellStyle name="20% - Accent6 14 3 2" xfId="1963"/>
    <cellStyle name="20% - Accent6 14 4" xfId="1964"/>
    <cellStyle name="20% - Accent6 14 4 2" xfId="1510"/>
    <cellStyle name="20% - Accent6 14 5" xfId="1962"/>
    <cellStyle name="20% - Accent6 15" xfId="1214"/>
    <cellStyle name="20% - Accent6 16" xfId="1215"/>
    <cellStyle name="20% - Accent6 16 2" xfId="1672"/>
    <cellStyle name="20% - Accent6 16 2 2" xfId="1966"/>
    <cellStyle name="20% - Accent6 16 3" xfId="1967"/>
    <cellStyle name="20% - Accent6 16 3 2" xfId="1968"/>
    <cellStyle name="20% - Accent6 16 3 3" xfId="1503"/>
    <cellStyle name="20% - Accent6 16 4" xfId="1965"/>
    <cellStyle name="20% - Accent6 16 4 2" xfId="3699"/>
    <cellStyle name="20% - Accent6 16 5" xfId="3791"/>
    <cellStyle name="20% - Accent6 16 6" xfId="3818"/>
    <cellStyle name="20% - Accent6 17" xfId="1216"/>
    <cellStyle name="20% - Accent6 18" xfId="1969"/>
    <cellStyle name="20% - Accent6 19" xfId="1970"/>
    <cellStyle name="20% - Accent6 2" xfId="151"/>
    <cellStyle name="20% - Accent6 2 10" xfId="1971"/>
    <cellStyle name="20% - Accent6 2 10 2" xfId="3886"/>
    <cellStyle name="20% - Accent6 2 11" xfId="1704"/>
    <cellStyle name="20% - Accent6 2 2" xfId="152"/>
    <cellStyle name="20% - Accent6 2 3" xfId="153"/>
    <cellStyle name="20% - Accent6 2 4" xfId="154"/>
    <cellStyle name="20% - Accent6 2 5" xfId="155"/>
    <cellStyle name="20% - Accent6 2 6" xfId="156"/>
    <cellStyle name="20% - Accent6 2 7" xfId="157"/>
    <cellStyle name="20% - Accent6 2 7 2" xfId="3887"/>
    <cellStyle name="20% - Accent6 2 7 2 2" xfId="3888"/>
    <cellStyle name="20% - Accent6 2 7 2 3" xfId="3889"/>
    <cellStyle name="20% - Accent6 2 7 3" xfId="3890"/>
    <cellStyle name="20% - Accent6 2 8" xfId="158"/>
    <cellStyle name="20% - Accent6 2 9" xfId="1219"/>
    <cellStyle name="20% - Accent6 2 9 2" xfId="1972"/>
    <cellStyle name="20% - Accent6 2 9 2 2" xfId="3694"/>
    <cellStyle name="20% - Accent6 2 9 3" xfId="3792"/>
    <cellStyle name="20% - Accent6 2 9 4" xfId="3819"/>
    <cellStyle name="20% - Accent6 2 9 5" xfId="3891"/>
    <cellStyle name="20% - Accent6 20" xfId="1973"/>
    <cellStyle name="20% - Accent6 20 2" xfId="1501"/>
    <cellStyle name="20% - Accent6 21" xfId="1957"/>
    <cellStyle name="20% - Accent6 3" xfId="159"/>
    <cellStyle name="20% - Accent6 3 2" xfId="1220"/>
    <cellStyle name="20% - Accent6 3 2 2" xfId="3892"/>
    <cellStyle name="20% - Accent6 3 2 3" xfId="3893"/>
    <cellStyle name="20% - Accent6 3 3" xfId="1975"/>
    <cellStyle name="20% - Accent6 3 3 2" xfId="3894"/>
    <cellStyle name="20% - Accent6 3 4" xfId="1976"/>
    <cellStyle name="20% - Accent6 3 5" xfId="1977"/>
    <cellStyle name="20% - Accent6 3 6" xfId="1974"/>
    <cellStyle name="20% - Accent6 3 7" xfId="1705"/>
    <cellStyle name="20% - Accent6 4" xfId="160"/>
    <cellStyle name="20% - Accent6 4 2" xfId="161"/>
    <cellStyle name="20% - Accent6 4 3" xfId="1978"/>
    <cellStyle name="20% - Accent6 4 4" xfId="1979"/>
    <cellStyle name="20% - Accent6 4 5" xfId="1980"/>
    <cellStyle name="20% - Accent6 5" xfId="162"/>
    <cellStyle name="20% - Accent6 5 2" xfId="1981"/>
    <cellStyle name="20% - Accent6 5 2 2" xfId="1982"/>
    <cellStyle name="20% - Accent6 5 3" xfId="1983"/>
    <cellStyle name="20% - Accent6 5 4" xfId="1984"/>
    <cellStyle name="20% - Accent6 5 5" xfId="1985"/>
    <cellStyle name="20% - Accent6 6" xfId="163"/>
    <cellStyle name="20% - Accent6 6 2" xfId="1986"/>
    <cellStyle name="20% - Accent6 6 3" xfId="1987"/>
    <cellStyle name="20% - Accent6 6 4" xfId="1988"/>
    <cellStyle name="20% - Accent6 6 5" xfId="1989"/>
    <cellStyle name="20% - Accent6 7" xfId="164"/>
    <cellStyle name="20% - Accent6 7 2" xfId="165"/>
    <cellStyle name="20% - Accent6 7 3" xfId="166"/>
    <cellStyle name="20% - Accent6 7 4" xfId="1990"/>
    <cellStyle name="20% - Accent6 8" xfId="167"/>
    <cellStyle name="20% - Accent6 8 2" xfId="168"/>
    <cellStyle name="20% - Accent6 8 3" xfId="169"/>
    <cellStyle name="20% - Accent6 8 4" xfId="1991"/>
    <cellStyle name="20% - Accent6 9" xfId="170"/>
    <cellStyle name="20% - Accent6 9 2" xfId="171"/>
    <cellStyle name="20% - Accent6 9 3" xfId="172"/>
    <cellStyle name="40% - Accent1" xfId="1132" builtinId="31" customBuiltin="1"/>
    <cellStyle name="40% - Accent1 10" xfId="174"/>
    <cellStyle name="40% - Accent1 10 2" xfId="1993"/>
    <cellStyle name="40% - Accent1 11" xfId="175"/>
    <cellStyle name="40% - Accent1 11 2" xfId="1994"/>
    <cellStyle name="40% - Accent1 11 3" xfId="1489"/>
    <cellStyle name="40% - Accent1 12" xfId="176"/>
    <cellStyle name="40% - Accent1 13" xfId="173"/>
    <cellStyle name="40% - Accent1 13 2" xfId="1995"/>
    <cellStyle name="40% - Accent1 13 3" xfId="1996"/>
    <cellStyle name="40% - Accent1 13 4" xfId="1575"/>
    <cellStyle name="40% - Accent1 14" xfId="1223"/>
    <cellStyle name="40% - Accent1 14 2" xfId="1224"/>
    <cellStyle name="40% - Accent1 14 2 2" xfId="1555"/>
    <cellStyle name="40% - Accent1 14 3" xfId="1673"/>
    <cellStyle name="40% - Accent1 14 3 2" xfId="1998"/>
    <cellStyle name="40% - Accent1 14 4" xfId="1999"/>
    <cellStyle name="40% - Accent1 14 4 2" xfId="1482"/>
    <cellStyle name="40% - Accent1 14 5" xfId="1997"/>
    <cellStyle name="40% - Accent1 15" xfId="1225"/>
    <cellStyle name="40% - Accent1 16" xfId="1226"/>
    <cellStyle name="40% - Accent1 16 2" xfId="1674"/>
    <cellStyle name="40% - Accent1 16 2 2" xfId="2001"/>
    <cellStyle name="40% - Accent1 16 3" xfId="2002"/>
    <cellStyle name="40% - Accent1 16 3 2" xfId="2003"/>
    <cellStyle name="40% - Accent1 16 3 3" xfId="1480"/>
    <cellStyle name="40% - Accent1 16 4" xfId="2000"/>
    <cellStyle name="40% - Accent1 16 4 2" xfId="3693"/>
    <cellStyle name="40% - Accent1 16 5" xfId="3793"/>
    <cellStyle name="40% - Accent1 16 6" xfId="3820"/>
    <cellStyle name="40% - Accent1 17" xfId="1227"/>
    <cellStyle name="40% - Accent1 18" xfId="2004"/>
    <cellStyle name="40% - Accent1 19" xfId="2005"/>
    <cellStyle name="40% - Accent1 2" xfId="177"/>
    <cellStyle name="40% - Accent1 2 10" xfId="2006"/>
    <cellStyle name="40% - Accent1 2 10 2" xfId="3895"/>
    <cellStyle name="40% - Accent1 2 11" xfId="1706"/>
    <cellStyle name="40% - Accent1 2 2" xfId="178"/>
    <cellStyle name="40% - Accent1 2 3" xfId="179"/>
    <cellStyle name="40% - Accent1 2 4" xfId="180"/>
    <cellStyle name="40% - Accent1 2 5" xfId="181"/>
    <cellStyle name="40% - Accent1 2 6" xfId="182"/>
    <cellStyle name="40% - Accent1 2 7" xfId="183"/>
    <cellStyle name="40% - Accent1 2 7 2" xfId="3896"/>
    <cellStyle name="40% - Accent1 2 7 2 2" xfId="3897"/>
    <cellStyle name="40% - Accent1 2 7 2 3" xfId="3898"/>
    <cellStyle name="40% - Accent1 2 7 3" xfId="3899"/>
    <cellStyle name="40% - Accent1 2 8" xfId="184"/>
    <cellStyle name="40% - Accent1 2 9" xfId="1229"/>
    <cellStyle name="40% - Accent1 2 9 2" xfId="2007"/>
    <cellStyle name="40% - Accent1 2 9 2 2" xfId="3692"/>
    <cellStyle name="40% - Accent1 2 9 3" xfId="3794"/>
    <cellStyle name="40% - Accent1 2 9 4" xfId="3821"/>
    <cellStyle name="40% - Accent1 2 9 5" xfId="3900"/>
    <cellStyle name="40% - Accent1 20" xfId="2008"/>
    <cellStyle name="40% - Accent1 20 2" xfId="1477"/>
    <cellStyle name="40% - Accent1 21" xfId="1992"/>
    <cellStyle name="40% - Accent1 3" xfId="185"/>
    <cellStyle name="40% - Accent1 3 2" xfId="1230"/>
    <cellStyle name="40% - Accent1 3 2 2" xfId="3901"/>
    <cellStyle name="40% - Accent1 3 2 3" xfId="3902"/>
    <cellStyle name="40% - Accent1 3 3" xfId="2010"/>
    <cellStyle name="40% - Accent1 3 3 2" xfId="3903"/>
    <cellStyle name="40% - Accent1 3 4" xfId="2011"/>
    <cellStyle name="40% - Accent1 3 5" xfId="2012"/>
    <cellStyle name="40% - Accent1 3 6" xfId="2009"/>
    <cellStyle name="40% - Accent1 3 7" xfId="1707"/>
    <cellStyle name="40% - Accent1 4" xfId="186"/>
    <cellStyle name="40% - Accent1 4 2" xfId="187"/>
    <cellStyle name="40% - Accent1 4 3" xfId="2013"/>
    <cellStyle name="40% - Accent1 4 4" xfId="2014"/>
    <cellStyle name="40% - Accent1 4 5" xfId="2015"/>
    <cellStyle name="40% - Accent1 5" xfId="188"/>
    <cellStyle name="40% - Accent1 5 2" xfId="2016"/>
    <cellStyle name="40% - Accent1 5 2 2" xfId="2017"/>
    <cellStyle name="40% - Accent1 5 3" xfId="2018"/>
    <cellStyle name="40% - Accent1 5 4" xfId="2019"/>
    <cellStyle name="40% - Accent1 5 5" xfId="2020"/>
    <cellStyle name="40% - Accent1 6" xfId="189"/>
    <cellStyle name="40% - Accent1 6 2" xfId="2021"/>
    <cellStyle name="40% - Accent1 6 3" xfId="2022"/>
    <cellStyle name="40% - Accent1 6 4" xfId="2023"/>
    <cellStyle name="40% - Accent1 6 5" xfId="2024"/>
    <cellStyle name="40% - Accent1 7" xfId="190"/>
    <cellStyle name="40% - Accent1 7 2" xfId="191"/>
    <cellStyle name="40% - Accent1 7 3" xfId="192"/>
    <cellStyle name="40% - Accent1 7 4" xfId="2025"/>
    <cellStyle name="40% - Accent1 8" xfId="193"/>
    <cellStyle name="40% - Accent1 8 2" xfId="194"/>
    <cellStyle name="40% - Accent1 8 3" xfId="195"/>
    <cellStyle name="40% - Accent1 8 4" xfId="2026"/>
    <cellStyle name="40% - Accent1 9" xfId="196"/>
    <cellStyle name="40% - Accent1 9 2" xfId="197"/>
    <cellStyle name="40% - Accent1 9 3" xfId="198"/>
    <cellStyle name="40% - Accent2" xfId="1136" builtinId="35" customBuiltin="1"/>
    <cellStyle name="40% - Accent2 10" xfId="200"/>
    <cellStyle name="40% - Accent2 10 2" xfId="2028"/>
    <cellStyle name="40% - Accent2 11" xfId="201"/>
    <cellStyle name="40% - Accent2 11 2" xfId="2029"/>
    <cellStyle name="40% - Accent2 11 3" xfId="1436"/>
    <cellStyle name="40% - Accent2 12" xfId="202"/>
    <cellStyle name="40% - Accent2 13" xfId="199"/>
    <cellStyle name="40% - Accent2 13 2" xfId="2030"/>
    <cellStyle name="40% - Accent2 13 3" xfId="2031"/>
    <cellStyle name="40% - Accent2 13 4" xfId="1563"/>
    <cellStyle name="40% - Accent2 14" xfId="1234"/>
    <cellStyle name="40% - Accent2 14 2" xfId="1235"/>
    <cellStyle name="40% - Accent2 14 2 2" xfId="1545"/>
    <cellStyle name="40% - Accent2 14 3" xfId="1675"/>
    <cellStyle name="40% - Accent2 14 3 2" xfId="2033"/>
    <cellStyle name="40% - Accent2 14 4" xfId="2034"/>
    <cellStyle name="40% - Accent2 14 4 2" xfId="1435"/>
    <cellStyle name="40% - Accent2 14 5" xfId="2032"/>
    <cellStyle name="40% - Accent2 15" xfId="1236"/>
    <cellStyle name="40% - Accent2 16" xfId="1237"/>
    <cellStyle name="40% - Accent2 16 2" xfId="1676"/>
    <cellStyle name="40% - Accent2 16 2 2" xfId="2036"/>
    <cellStyle name="40% - Accent2 16 3" xfId="2037"/>
    <cellStyle name="40% - Accent2 16 3 2" xfId="2038"/>
    <cellStyle name="40% - Accent2 16 3 3" xfId="1433"/>
    <cellStyle name="40% - Accent2 16 4" xfId="2035"/>
    <cellStyle name="40% - Accent2 16 4 2" xfId="3691"/>
    <cellStyle name="40% - Accent2 16 5" xfId="3795"/>
    <cellStyle name="40% - Accent2 16 6" xfId="3822"/>
    <cellStyle name="40% - Accent2 17" xfId="1238"/>
    <cellStyle name="40% - Accent2 18" xfId="2039"/>
    <cellStyle name="40% - Accent2 19" xfId="2040"/>
    <cellStyle name="40% - Accent2 2" xfId="203"/>
    <cellStyle name="40% - Accent2 2 10" xfId="2041"/>
    <cellStyle name="40% - Accent2 2 10 2" xfId="3904"/>
    <cellStyle name="40% - Accent2 2 11" xfId="1708"/>
    <cellStyle name="40% - Accent2 2 2" xfId="204"/>
    <cellStyle name="40% - Accent2 2 3" xfId="205"/>
    <cellStyle name="40% - Accent2 2 4" xfId="206"/>
    <cellStyle name="40% - Accent2 2 5" xfId="207"/>
    <cellStyle name="40% - Accent2 2 6" xfId="208"/>
    <cellStyle name="40% - Accent2 2 7" xfId="209"/>
    <cellStyle name="40% - Accent2 2 7 2" xfId="3905"/>
    <cellStyle name="40% - Accent2 2 7 2 2" xfId="3906"/>
    <cellStyle name="40% - Accent2 2 7 2 3" xfId="3907"/>
    <cellStyle name="40% - Accent2 2 7 3" xfId="3908"/>
    <cellStyle name="40% - Accent2 2 8" xfId="210"/>
    <cellStyle name="40% - Accent2 2 9" xfId="1239"/>
    <cellStyle name="40% - Accent2 2 9 2" xfId="2042"/>
    <cellStyle name="40% - Accent2 2 9 2 2" xfId="3690"/>
    <cellStyle name="40% - Accent2 2 9 3" xfId="3796"/>
    <cellStyle name="40% - Accent2 2 9 4" xfId="3823"/>
    <cellStyle name="40% - Accent2 2 9 5" xfId="3909"/>
    <cellStyle name="40% - Accent2 20" xfId="2043"/>
    <cellStyle name="40% - Accent2 20 2" xfId="1424"/>
    <cellStyle name="40% - Accent2 21" xfId="2027"/>
    <cellStyle name="40% - Accent2 3" xfId="211"/>
    <cellStyle name="40% - Accent2 3 2" xfId="1241"/>
    <cellStyle name="40% - Accent2 3 2 2" xfId="3910"/>
    <cellStyle name="40% - Accent2 3 2 3" xfId="3911"/>
    <cellStyle name="40% - Accent2 3 3" xfId="2045"/>
    <cellStyle name="40% - Accent2 3 3 2" xfId="3912"/>
    <cellStyle name="40% - Accent2 3 4" xfId="2046"/>
    <cellStyle name="40% - Accent2 3 5" xfId="2047"/>
    <cellStyle name="40% - Accent2 3 6" xfId="2044"/>
    <cellStyle name="40% - Accent2 3 7" xfId="1709"/>
    <cellStyle name="40% - Accent2 4" xfId="212"/>
    <cellStyle name="40% - Accent2 4 2" xfId="213"/>
    <cellStyle name="40% - Accent2 4 3" xfId="2048"/>
    <cellStyle name="40% - Accent2 4 4" xfId="2049"/>
    <cellStyle name="40% - Accent2 4 5" xfId="2050"/>
    <cellStyle name="40% - Accent2 5" xfId="214"/>
    <cellStyle name="40% - Accent2 5 2" xfId="2051"/>
    <cellStyle name="40% - Accent2 5 2 2" xfId="2052"/>
    <cellStyle name="40% - Accent2 5 3" xfId="2053"/>
    <cellStyle name="40% - Accent2 5 4" xfId="2054"/>
    <cellStyle name="40% - Accent2 5 5" xfId="2055"/>
    <cellStyle name="40% - Accent2 6" xfId="215"/>
    <cellStyle name="40% - Accent2 6 2" xfId="2056"/>
    <cellStyle name="40% - Accent2 6 3" xfId="2057"/>
    <cellStyle name="40% - Accent2 6 4" xfId="2058"/>
    <cellStyle name="40% - Accent2 6 5" xfId="2059"/>
    <cellStyle name="40% - Accent2 7" xfId="216"/>
    <cellStyle name="40% - Accent2 7 2" xfId="217"/>
    <cellStyle name="40% - Accent2 7 3" xfId="218"/>
    <cellStyle name="40% - Accent2 7 4" xfId="2060"/>
    <cellStyle name="40% - Accent2 8" xfId="219"/>
    <cellStyle name="40% - Accent2 8 2" xfId="220"/>
    <cellStyle name="40% - Accent2 8 3" xfId="221"/>
    <cellStyle name="40% - Accent2 8 4" xfId="2061"/>
    <cellStyle name="40% - Accent2 9" xfId="222"/>
    <cellStyle name="40% - Accent2 9 2" xfId="223"/>
    <cellStyle name="40% - Accent2 9 3" xfId="224"/>
    <cellStyle name="40% - Accent3" xfId="1140" builtinId="39" customBuiltin="1"/>
    <cellStyle name="40% - Accent3 10" xfId="226"/>
    <cellStyle name="40% - Accent3 10 2" xfId="2063"/>
    <cellStyle name="40% - Accent3 11" xfId="227"/>
    <cellStyle name="40% - Accent3 11 2" xfId="2064"/>
    <cellStyle name="40% - Accent3 11 3" xfId="1414"/>
    <cellStyle name="40% - Accent3 12" xfId="228"/>
    <cellStyle name="40% - Accent3 13" xfId="225"/>
    <cellStyle name="40% - Accent3 13 2" xfId="2065"/>
    <cellStyle name="40% - Accent3 13 3" xfId="2066"/>
    <cellStyle name="40% - Accent3 13 4" xfId="3417"/>
    <cellStyle name="40% - Accent3 14" xfId="1246"/>
    <cellStyle name="40% - Accent3 14 2" xfId="1247"/>
    <cellStyle name="40% - Accent3 14 2 2" xfId="1530"/>
    <cellStyle name="40% - Accent3 14 3" xfId="1677"/>
    <cellStyle name="40% - Accent3 14 3 2" xfId="2068"/>
    <cellStyle name="40% - Accent3 14 4" xfId="2069"/>
    <cellStyle name="40% - Accent3 14 4 2" xfId="1413"/>
    <cellStyle name="40% - Accent3 14 5" xfId="2067"/>
    <cellStyle name="40% - Accent3 15" xfId="1248"/>
    <cellStyle name="40% - Accent3 16" xfId="1249"/>
    <cellStyle name="40% - Accent3 16 2" xfId="1678"/>
    <cellStyle name="40% - Accent3 16 2 2" xfId="2071"/>
    <cellStyle name="40% - Accent3 16 3" xfId="2072"/>
    <cellStyle name="40% - Accent3 16 3 2" xfId="2073"/>
    <cellStyle name="40% - Accent3 16 3 3" xfId="1412"/>
    <cellStyle name="40% - Accent3 16 4" xfId="2070"/>
    <cellStyle name="40% - Accent3 16 4 2" xfId="3689"/>
    <cellStyle name="40% - Accent3 16 5" xfId="3797"/>
    <cellStyle name="40% - Accent3 16 6" xfId="3824"/>
    <cellStyle name="40% - Accent3 17" xfId="1250"/>
    <cellStyle name="40% - Accent3 18" xfId="2074"/>
    <cellStyle name="40% - Accent3 19" xfId="2075"/>
    <cellStyle name="40% - Accent3 2" xfId="229"/>
    <cellStyle name="40% - Accent3 2 10" xfId="2076"/>
    <cellStyle name="40% - Accent3 2 10 2" xfId="3913"/>
    <cellStyle name="40% - Accent3 2 11" xfId="1710"/>
    <cellStyle name="40% - Accent3 2 2" xfId="230"/>
    <cellStyle name="40% - Accent3 2 3" xfId="231"/>
    <cellStyle name="40% - Accent3 2 4" xfId="232"/>
    <cellStyle name="40% - Accent3 2 5" xfId="233"/>
    <cellStyle name="40% - Accent3 2 6" xfId="234"/>
    <cellStyle name="40% - Accent3 2 7" xfId="235"/>
    <cellStyle name="40% - Accent3 2 7 2" xfId="3914"/>
    <cellStyle name="40% - Accent3 2 7 2 2" xfId="3915"/>
    <cellStyle name="40% - Accent3 2 7 2 3" xfId="3916"/>
    <cellStyle name="40% - Accent3 2 7 3" xfId="3917"/>
    <cellStyle name="40% - Accent3 2 8" xfId="236"/>
    <cellStyle name="40% - Accent3 2 9" xfId="1251"/>
    <cellStyle name="40% - Accent3 2 9 2" xfId="2077"/>
    <cellStyle name="40% - Accent3 2 9 2 2" xfId="3688"/>
    <cellStyle name="40% - Accent3 2 9 3" xfId="3798"/>
    <cellStyle name="40% - Accent3 2 9 4" xfId="3825"/>
    <cellStyle name="40% - Accent3 2 9 5" xfId="3918"/>
    <cellStyle name="40% - Accent3 20" xfId="2078"/>
    <cellStyle name="40% - Accent3 20 2" xfId="1402"/>
    <cellStyle name="40% - Accent3 21" xfId="2062"/>
    <cellStyle name="40% - Accent3 3" xfId="237"/>
    <cellStyle name="40% - Accent3 3 2" xfId="1252"/>
    <cellStyle name="40% - Accent3 3 2 2" xfId="3919"/>
    <cellStyle name="40% - Accent3 3 2 3" xfId="3920"/>
    <cellStyle name="40% - Accent3 3 3" xfId="2080"/>
    <cellStyle name="40% - Accent3 3 3 2" xfId="3921"/>
    <cellStyle name="40% - Accent3 3 4" xfId="2081"/>
    <cellStyle name="40% - Accent3 3 5" xfId="2082"/>
    <cellStyle name="40% - Accent3 3 6" xfId="2079"/>
    <cellStyle name="40% - Accent3 3 7" xfId="1711"/>
    <cellStyle name="40% - Accent3 4" xfId="238"/>
    <cellStyle name="40% - Accent3 4 2" xfId="239"/>
    <cellStyle name="40% - Accent3 4 3" xfId="2083"/>
    <cellStyle name="40% - Accent3 4 4" xfId="2084"/>
    <cellStyle name="40% - Accent3 4 5" xfId="2085"/>
    <cellStyle name="40% - Accent3 5" xfId="240"/>
    <cellStyle name="40% - Accent3 5 2" xfId="2086"/>
    <cellStyle name="40% - Accent3 5 2 2" xfId="2087"/>
    <cellStyle name="40% - Accent3 5 3" xfId="2088"/>
    <cellStyle name="40% - Accent3 5 4" xfId="2089"/>
    <cellStyle name="40% - Accent3 5 5" xfId="2090"/>
    <cellStyle name="40% - Accent3 6" xfId="241"/>
    <cellStyle name="40% - Accent3 6 2" xfId="2091"/>
    <cellStyle name="40% - Accent3 6 3" xfId="2092"/>
    <cellStyle name="40% - Accent3 6 4" xfId="2093"/>
    <cellStyle name="40% - Accent3 6 5" xfId="2094"/>
    <cellStyle name="40% - Accent3 7" xfId="242"/>
    <cellStyle name="40% - Accent3 7 2" xfId="243"/>
    <cellStyle name="40% - Accent3 7 3" xfId="244"/>
    <cellStyle name="40% - Accent3 7 4" xfId="2095"/>
    <cellStyle name="40% - Accent3 8" xfId="245"/>
    <cellStyle name="40% - Accent3 8 2" xfId="246"/>
    <cellStyle name="40% - Accent3 8 3" xfId="247"/>
    <cellStyle name="40% - Accent3 8 4" xfId="2096"/>
    <cellStyle name="40% - Accent3 9" xfId="248"/>
    <cellStyle name="40% - Accent3 9 2" xfId="249"/>
    <cellStyle name="40% - Accent3 9 3" xfId="250"/>
    <cellStyle name="40% - Accent4" xfId="1144" builtinId="43" customBuiltin="1"/>
    <cellStyle name="40% - Accent4 10" xfId="252"/>
    <cellStyle name="40% - Accent4 10 2" xfId="2098"/>
    <cellStyle name="40% - Accent4 11" xfId="253"/>
    <cellStyle name="40% - Accent4 11 2" xfId="2099"/>
    <cellStyle name="40% - Accent4 11 3" xfId="1392"/>
    <cellStyle name="40% - Accent4 12" xfId="254"/>
    <cellStyle name="40% - Accent4 13" xfId="251"/>
    <cellStyle name="40% - Accent4 13 2" xfId="2100"/>
    <cellStyle name="40% - Accent4 13 3" xfId="2101"/>
    <cellStyle name="40% - Accent4 13 4" xfId="1546"/>
    <cellStyle name="40% - Accent4 14" xfId="1255"/>
    <cellStyle name="40% - Accent4 14 2" xfId="1256"/>
    <cellStyle name="40% - Accent4 14 2 2" xfId="1520"/>
    <cellStyle name="40% - Accent4 14 3" xfId="1679"/>
    <cellStyle name="40% - Accent4 14 3 2" xfId="2103"/>
    <cellStyle name="40% - Accent4 14 4" xfId="2104"/>
    <cellStyle name="40% - Accent4 14 4 2" xfId="1388"/>
    <cellStyle name="40% - Accent4 14 5" xfId="2102"/>
    <cellStyle name="40% - Accent4 15" xfId="1257"/>
    <cellStyle name="40% - Accent4 16" xfId="1258"/>
    <cellStyle name="40% - Accent4 16 2" xfId="1680"/>
    <cellStyle name="40% - Accent4 16 2 2" xfId="2106"/>
    <cellStyle name="40% - Accent4 16 3" xfId="2107"/>
    <cellStyle name="40% - Accent4 16 3 2" xfId="2108"/>
    <cellStyle name="40% - Accent4 16 3 3" xfId="1387"/>
    <cellStyle name="40% - Accent4 16 4" xfId="2105"/>
    <cellStyle name="40% - Accent4 16 4 2" xfId="3682"/>
    <cellStyle name="40% - Accent4 16 5" xfId="3799"/>
    <cellStyle name="40% - Accent4 16 6" xfId="3826"/>
    <cellStyle name="40% - Accent4 17" xfId="1259"/>
    <cellStyle name="40% - Accent4 18" xfId="2109"/>
    <cellStyle name="40% - Accent4 19" xfId="2110"/>
    <cellStyle name="40% - Accent4 2" xfId="255"/>
    <cellStyle name="40% - Accent4 2 10" xfId="2111"/>
    <cellStyle name="40% - Accent4 2 10 2" xfId="3922"/>
    <cellStyle name="40% - Accent4 2 11" xfId="1712"/>
    <cellStyle name="40% - Accent4 2 2" xfId="256"/>
    <cellStyle name="40% - Accent4 2 3" xfId="257"/>
    <cellStyle name="40% - Accent4 2 4" xfId="258"/>
    <cellStyle name="40% - Accent4 2 5" xfId="259"/>
    <cellStyle name="40% - Accent4 2 6" xfId="260"/>
    <cellStyle name="40% - Accent4 2 7" xfId="261"/>
    <cellStyle name="40% - Accent4 2 7 2" xfId="3923"/>
    <cellStyle name="40% - Accent4 2 7 2 2" xfId="3924"/>
    <cellStyle name="40% - Accent4 2 7 2 3" xfId="3925"/>
    <cellStyle name="40% - Accent4 2 7 3" xfId="3926"/>
    <cellStyle name="40% - Accent4 2 8" xfId="262"/>
    <cellStyle name="40% - Accent4 2 9" xfId="1262"/>
    <cellStyle name="40% - Accent4 2 9 2" xfId="2112"/>
    <cellStyle name="40% - Accent4 2 9 2 2" xfId="3672"/>
    <cellStyle name="40% - Accent4 2 9 3" xfId="3800"/>
    <cellStyle name="40% - Accent4 2 9 4" xfId="3827"/>
    <cellStyle name="40% - Accent4 2 9 5" xfId="3927"/>
    <cellStyle name="40% - Accent4 20" xfId="2113"/>
    <cellStyle name="40% - Accent4 20 2" xfId="1380"/>
    <cellStyle name="40% - Accent4 21" xfId="2097"/>
    <cellStyle name="40% - Accent4 3" xfId="263"/>
    <cellStyle name="40% - Accent4 3 2" xfId="1263"/>
    <cellStyle name="40% - Accent4 3 2 2" xfId="3928"/>
    <cellStyle name="40% - Accent4 3 2 3" xfId="3929"/>
    <cellStyle name="40% - Accent4 3 3" xfId="2115"/>
    <cellStyle name="40% - Accent4 3 3 2" xfId="3930"/>
    <cellStyle name="40% - Accent4 3 4" xfId="2116"/>
    <cellStyle name="40% - Accent4 3 5" xfId="2117"/>
    <cellStyle name="40% - Accent4 3 6" xfId="2114"/>
    <cellStyle name="40% - Accent4 3 7" xfId="1713"/>
    <cellStyle name="40% - Accent4 4" xfId="264"/>
    <cellStyle name="40% - Accent4 4 2" xfId="265"/>
    <cellStyle name="40% - Accent4 4 3" xfId="2118"/>
    <cellStyle name="40% - Accent4 4 4" xfId="2119"/>
    <cellStyle name="40% - Accent4 4 5" xfId="2120"/>
    <cellStyle name="40% - Accent4 5" xfId="266"/>
    <cellStyle name="40% - Accent4 5 2" xfId="2121"/>
    <cellStyle name="40% - Accent4 5 2 2" xfId="2122"/>
    <cellStyle name="40% - Accent4 5 3" xfId="2123"/>
    <cellStyle name="40% - Accent4 5 4" xfId="2124"/>
    <cellStyle name="40% - Accent4 5 5" xfId="2125"/>
    <cellStyle name="40% - Accent4 6" xfId="267"/>
    <cellStyle name="40% - Accent4 6 2" xfId="2126"/>
    <cellStyle name="40% - Accent4 6 3" xfId="2127"/>
    <cellStyle name="40% - Accent4 6 4" xfId="2128"/>
    <cellStyle name="40% - Accent4 6 5" xfId="2129"/>
    <cellStyle name="40% - Accent4 7" xfId="268"/>
    <cellStyle name="40% - Accent4 7 2" xfId="269"/>
    <cellStyle name="40% - Accent4 7 3" xfId="270"/>
    <cellStyle name="40% - Accent4 7 4" xfId="2130"/>
    <cellStyle name="40% - Accent4 8" xfId="271"/>
    <cellStyle name="40% - Accent4 8 2" xfId="272"/>
    <cellStyle name="40% - Accent4 8 3" xfId="273"/>
    <cellStyle name="40% - Accent4 8 4" xfId="2131"/>
    <cellStyle name="40% - Accent4 9" xfId="274"/>
    <cellStyle name="40% - Accent4 9 2" xfId="275"/>
    <cellStyle name="40% - Accent4 9 3" xfId="276"/>
    <cellStyle name="40% - Accent5" xfId="1148" builtinId="47" customBuiltin="1"/>
    <cellStyle name="40% - Accent5 10" xfId="278"/>
    <cellStyle name="40% - Accent5 10 2" xfId="2133"/>
    <cellStyle name="40% - Accent5 11" xfId="279"/>
    <cellStyle name="40% - Accent5 11 2" xfId="2134"/>
    <cellStyle name="40% - Accent5 11 3" xfId="1365"/>
    <cellStyle name="40% - Accent5 12" xfId="280"/>
    <cellStyle name="40% - Accent5 13" xfId="277"/>
    <cellStyle name="40% - Accent5 13 2" xfId="2135"/>
    <cellStyle name="40% - Accent5 13 3" xfId="2136"/>
    <cellStyle name="40% - Accent5 13 4" xfId="1535"/>
    <cellStyle name="40% - Accent5 14" xfId="1268"/>
    <cellStyle name="40% - Accent5 14 2" xfId="1269"/>
    <cellStyle name="40% - Accent5 14 2 2" xfId="1504"/>
    <cellStyle name="40% - Accent5 14 3" xfId="1681"/>
    <cellStyle name="40% - Accent5 14 3 2" xfId="2138"/>
    <cellStyle name="40% - Accent5 14 4" xfId="2139"/>
    <cellStyle name="40% - Accent5 14 4 2" xfId="1359"/>
    <cellStyle name="40% - Accent5 14 5" xfId="2137"/>
    <cellStyle name="40% - Accent5 15" xfId="1270"/>
    <cellStyle name="40% - Accent5 16" xfId="1271"/>
    <cellStyle name="40% - Accent5 16 2" xfId="1682"/>
    <cellStyle name="40% - Accent5 16 2 2" xfId="2141"/>
    <cellStyle name="40% - Accent5 16 3" xfId="2142"/>
    <cellStyle name="40% - Accent5 16 3 2" xfId="2143"/>
    <cellStyle name="40% - Accent5 16 3 3" xfId="1358"/>
    <cellStyle name="40% - Accent5 16 4" xfId="2140"/>
    <cellStyle name="40% - Accent5 16 4 2" xfId="3660"/>
    <cellStyle name="40% - Accent5 16 5" xfId="3801"/>
    <cellStyle name="40% - Accent5 16 6" xfId="3828"/>
    <cellStyle name="40% - Accent5 17" xfId="1272"/>
    <cellStyle name="40% - Accent5 18" xfId="2144"/>
    <cellStyle name="40% - Accent5 19" xfId="2145"/>
    <cellStyle name="40% - Accent5 2" xfId="281"/>
    <cellStyle name="40% - Accent5 2 10" xfId="2146"/>
    <cellStyle name="40% - Accent5 2 10 2" xfId="3931"/>
    <cellStyle name="40% - Accent5 2 11" xfId="1714"/>
    <cellStyle name="40% - Accent5 2 2" xfId="282"/>
    <cellStyle name="40% - Accent5 2 3" xfId="283"/>
    <cellStyle name="40% - Accent5 2 4" xfId="284"/>
    <cellStyle name="40% - Accent5 2 5" xfId="285"/>
    <cellStyle name="40% - Accent5 2 6" xfId="286"/>
    <cellStyle name="40% - Accent5 2 7" xfId="287"/>
    <cellStyle name="40% - Accent5 2 7 2" xfId="3932"/>
    <cellStyle name="40% - Accent5 2 7 2 2" xfId="3933"/>
    <cellStyle name="40% - Accent5 2 7 2 3" xfId="3934"/>
    <cellStyle name="40% - Accent5 2 7 3" xfId="3935"/>
    <cellStyle name="40% - Accent5 2 8" xfId="288"/>
    <cellStyle name="40% - Accent5 2 9" xfId="1275"/>
    <cellStyle name="40% - Accent5 2 9 2" xfId="2147"/>
    <cellStyle name="40% - Accent5 2 9 2 2" xfId="3659"/>
    <cellStyle name="40% - Accent5 2 9 3" xfId="3802"/>
    <cellStyle name="40% - Accent5 2 9 4" xfId="3829"/>
    <cellStyle name="40% - Accent5 2 9 5" xfId="3936"/>
    <cellStyle name="40% - Accent5 20" xfId="2148"/>
    <cellStyle name="40% - Accent5 20 2" xfId="1354"/>
    <cellStyle name="40% - Accent5 21" xfId="2132"/>
    <cellStyle name="40% - Accent5 3" xfId="289"/>
    <cellStyle name="40% - Accent5 3 2" xfId="1276"/>
    <cellStyle name="40% - Accent5 3 2 2" xfId="3937"/>
    <cellStyle name="40% - Accent5 3 2 3" xfId="3938"/>
    <cellStyle name="40% - Accent5 3 3" xfId="2150"/>
    <cellStyle name="40% - Accent5 3 3 2" xfId="3939"/>
    <cellStyle name="40% - Accent5 3 4" xfId="2151"/>
    <cellStyle name="40% - Accent5 3 5" xfId="2152"/>
    <cellStyle name="40% - Accent5 3 6" xfId="2149"/>
    <cellStyle name="40% - Accent5 3 7" xfId="1715"/>
    <cellStyle name="40% - Accent5 4" xfId="290"/>
    <cellStyle name="40% - Accent5 4 2" xfId="291"/>
    <cellStyle name="40% - Accent5 4 3" xfId="2153"/>
    <cellStyle name="40% - Accent5 4 4" xfId="2154"/>
    <cellStyle name="40% - Accent5 4 5" xfId="2155"/>
    <cellStyle name="40% - Accent5 5" xfId="292"/>
    <cellStyle name="40% - Accent5 5 2" xfId="2156"/>
    <cellStyle name="40% - Accent5 5 2 2" xfId="2157"/>
    <cellStyle name="40% - Accent5 5 3" xfId="2158"/>
    <cellStyle name="40% - Accent5 5 4" xfId="2159"/>
    <cellStyle name="40% - Accent5 5 5" xfId="2160"/>
    <cellStyle name="40% - Accent5 6" xfId="293"/>
    <cellStyle name="40% - Accent5 6 2" xfId="2161"/>
    <cellStyle name="40% - Accent5 6 3" xfId="2162"/>
    <cellStyle name="40% - Accent5 6 4" xfId="2163"/>
    <cellStyle name="40% - Accent5 6 5" xfId="2164"/>
    <cellStyle name="40% - Accent5 7" xfId="294"/>
    <cellStyle name="40% - Accent5 7 2" xfId="295"/>
    <cellStyle name="40% - Accent5 7 3" xfId="296"/>
    <cellStyle name="40% - Accent5 7 4" xfId="2165"/>
    <cellStyle name="40% - Accent5 8" xfId="297"/>
    <cellStyle name="40% - Accent5 8 2" xfId="298"/>
    <cellStyle name="40% - Accent5 8 3" xfId="299"/>
    <cellStyle name="40% - Accent5 8 4" xfId="2166"/>
    <cellStyle name="40% - Accent5 9" xfId="300"/>
    <cellStyle name="40% - Accent5 9 2" xfId="301"/>
    <cellStyle name="40% - Accent5 9 3" xfId="302"/>
    <cellStyle name="40% - Accent6" xfId="1152" builtinId="51" customBuiltin="1"/>
    <cellStyle name="40% - Accent6 10" xfId="304"/>
    <cellStyle name="40% - Accent6 10 2" xfId="2168"/>
    <cellStyle name="40% - Accent6 11" xfId="305"/>
    <cellStyle name="40% - Accent6 11 2" xfId="2169"/>
    <cellStyle name="40% - Accent6 11 3" xfId="1340"/>
    <cellStyle name="40% - Accent6 12" xfId="306"/>
    <cellStyle name="40% - Accent6 13" xfId="303"/>
    <cellStyle name="40% - Accent6 13 2" xfId="2170"/>
    <cellStyle name="40% - Accent6 13 3" xfId="2171"/>
    <cellStyle name="40% - Accent6 13 4" xfId="1523"/>
    <cellStyle name="40% - Accent6 14" xfId="1281"/>
    <cellStyle name="40% - Accent6 14 2" xfId="1282"/>
    <cellStyle name="40% - Accent6 14 2 2" xfId="1493"/>
    <cellStyle name="40% - Accent6 14 3" xfId="1683"/>
    <cellStyle name="40% - Accent6 14 3 2" xfId="2173"/>
    <cellStyle name="40% - Accent6 14 4" xfId="2174"/>
    <cellStyle name="40% - Accent6 14 4 2" xfId="1339"/>
    <cellStyle name="40% - Accent6 14 5" xfId="2172"/>
    <cellStyle name="40% - Accent6 15" xfId="1283"/>
    <cellStyle name="40% - Accent6 16" xfId="1284"/>
    <cellStyle name="40% - Accent6 16 2" xfId="1684"/>
    <cellStyle name="40% - Accent6 16 2 2" xfId="2176"/>
    <cellStyle name="40% - Accent6 16 3" xfId="2177"/>
    <cellStyle name="40% - Accent6 16 3 2" xfId="2178"/>
    <cellStyle name="40% - Accent6 16 3 3" xfId="1338"/>
    <cellStyle name="40% - Accent6 16 4" xfId="2175"/>
    <cellStyle name="40% - Accent6 16 4 2" xfId="3656"/>
    <cellStyle name="40% - Accent6 16 5" xfId="3803"/>
    <cellStyle name="40% - Accent6 16 6" xfId="3830"/>
    <cellStyle name="40% - Accent6 17" xfId="1285"/>
    <cellStyle name="40% - Accent6 18" xfId="2179"/>
    <cellStyle name="40% - Accent6 19" xfId="2180"/>
    <cellStyle name="40% - Accent6 2" xfId="307"/>
    <cellStyle name="40% - Accent6 2 10" xfId="2181"/>
    <cellStyle name="40% - Accent6 2 10 2" xfId="3940"/>
    <cellStyle name="40% - Accent6 2 11" xfId="1716"/>
    <cellStyle name="40% - Accent6 2 2" xfId="308"/>
    <cellStyle name="40% - Accent6 2 3" xfId="309"/>
    <cellStyle name="40% - Accent6 2 4" xfId="310"/>
    <cellStyle name="40% - Accent6 2 5" xfId="311"/>
    <cellStyle name="40% - Accent6 2 6" xfId="312"/>
    <cellStyle name="40% - Accent6 2 7" xfId="313"/>
    <cellStyle name="40% - Accent6 2 7 2" xfId="3941"/>
    <cellStyle name="40% - Accent6 2 7 2 2" xfId="3942"/>
    <cellStyle name="40% - Accent6 2 7 2 3" xfId="3943"/>
    <cellStyle name="40% - Accent6 2 7 3" xfId="3944"/>
    <cellStyle name="40% - Accent6 2 8" xfId="314"/>
    <cellStyle name="40% - Accent6 2 9" xfId="1287"/>
    <cellStyle name="40% - Accent6 2 9 2" xfId="2182"/>
    <cellStyle name="40% - Accent6 2 9 2 2" xfId="3643"/>
    <cellStyle name="40% - Accent6 2 9 3" xfId="3804"/>
    <cellStyle name="40% - Accent6 2 9 4" xfId="3831"/>
    <cellStyle name="40% - Accent6 2 9 5" xfId="3945"/>
    <cellStyle name="40% - Accent6 20" xfId="2183"/>
    <cellStyle name="40% - Accent6 20 2" xfId="1329"/>
    <cellStyle name="40% - Accent6 21" xfId="2167"/>
    <cellStyle name="40% - Accent6 3" xfId="315"/>
    <cellStyle name="40% - Accent6 3 2" xfId="1289"/>
    <cellStyle name="40% - Accent6 3 2 2" xfId="3946"/>
    <cellStyle name="40% - Accent6 3 2 3" xfId="3947"/>
    <cellStyle name="40% - Accent6 3 3" xfId="2185"/>
    <cellStyle name="40% - Accent6 3 3 2" xfId="3948"/>
    <cellStyle name="40% - Accent6 3 4" xfId="2186"/>
    <cellStyle name="40% - Accent6 3 5" xfId="2187"/>
    <cellStyle name="40% - Accent6 3 6" xfId="2184"/>
    <cellStyle name="40% - Accent6 3 7" xfId="1717"/>
    <cellStyle name="40% - Accent6 4" xfId="316"/>
    <cellStyle name="40% - Accent6 4 2" xfId="317"/>
    <cellStyle name="40% - Accent6 4 3" xfId="2188"/>
    <cellStyle name="40% - Accent6 4 4" xfId="2189"/>
    <cellStyle name="40% - Accent6 4 5" xfId="2190"/>
    <cellStyle name="40% - Accent6 5" xfId="318"/>
    <cellStyle name="40% - Accent6 5 2" xfId="2191"/>
    <cellStyle name="40% - Accent6 5 2 2" xfId="2192"/>
    <cellStyle name="40% - Accent6 5 3" xfId="2193"/>
    <cellStyle name="40% - Accent6 5 4" xfId="2194"/>
    <cellStyle name="40% - Accent6 5 5" xfId="2195"/>
    <cellStyle name="40% - Accent6 6" xfId="319"/>
    <cellStyle name="40% - Accent6 6 2" xfId="2196"/>
    <cellStyle name="40% - Accent6 6 3" xfId="2197"/>
    <cellStyle name="40% - Accent6 6 4" xfId="2198"/>
    <cellStyle name="40% - Accent6 6 5" xfId="2199"/>
    <cellStyle name="40% - Accent6 7" xfId="320"/>
    <cellStyle name="40% - Accent6 7 2" xfId="321"/>
    <cellStyle name="40% - Accent6 7 3" xfId="322"/>
    <cellStyle name="40% - Accent6 7 4" xfId="2200"/>
    <cellStyle name="40% - Accent6 8" xfId="323"/>
    <cellStyle name="40% - Accent6 8 2" xfId="324"/>
    <cellStyle name="40% - Accent6 8 3" xfId="325"/>
    <cellStyle name="40% - Accent6 8 4" xfId="2201"/>
    <cellStyle name="40% - Accent6 9" xfId="326"/>
    <cellStyle name="40% - Accent6 9 2" xfId="327"/>
    <cellStyle name="40% - Accent6 9 3" xfId="328"/>
    <cellStyle name="60% - Accent1" xfId="1133" builtinId="32" customBuiltin="1"/>
    <cellStyle name="60% - Accent1 10" xfId="330"/>
    <cellStyle name="60% - Accent1 10 2" xfId="2203"/>
    <cellStyle name="60% - Accent1 11" xfId="331"/>
    <cellStyle name="60% - Accent1 11 2" xfId="2204"/>
    <cellStyle name="60% - Accent1 11 3" xfId="1320"/>
    <cellStyle name="60% - Accent1 12" xfId="332"/>
    <cellStyle name="60% - Accent1 13" xfId="329"/>
    <cellStyle name="60% - Accent1 13 2" xfId="2205"/>
    <cellStyle name="60% - Accent1 13 3" xfId="2206"/>
    <cellStyle name="60% - Accent1 13 4" xfId="1514"/>
    <cellStyle name="60% - Accent1 14" xfId="1293"/>
    <cellStyle name="60% - Accent1 14 2" xfId="1294"/>
    <cellStyle name="60% - Accent1 14 2 2" xfId="1481"/>
    <cellStyle name="60% - Accent1 14 3" xfId="2208"/>
    <cellStyle name="60% - Accent1 14 4" xfId="2209"/>
    <cellStyle name="60% - Accent1 14 4 2" xfId="1317"/>
    <cellStyle name="60% - Accent1 14 5" xfId="2207"/>
    <cellStyle name="60% - Accent1 15" xfId="1295"/>
    <cellStyle name="60% - Accent1 16" xfId="1296"/>
    <cellStyle name="60% - Accent1 16 2" xfId="2211"/>
    <cellStyle name="60% - Accent1 16 3" xfId="2212"/>
    <cellStyle name="60% - Accent1 16 3 2" xfId="2213"/>
    <cellStyle name="60% - Accent1 16 3 3" xfId="1316"/>
    <cellStyle name="60% - Accent1 16 4" xfId="2210"/>
    <cellStyle name="60% - Accent1 17" xfId="1297"/>
    <cellStyle name="60% - Accent1 18" xfId="2214"/>
    <cellStyle name="60% - Accent1 19" xfId="2215"/>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2 8" xfId="340"/>
    <cellStyle name="60% - Accent1 2 9" xfId="1299"/>
    <cellStyle name="60% - Accent1 2 9 2" xfId="2216"/>
    <cellStyle name="60% - Accent1 20" xfId="2217"/>
    <cellStyle name="60% - Accent1 20 2" xfId="1309"/>
    <cellStyle name="60% - Accent1 21" xfId="2202"/>
    <cellStyle name="60% - Accent1 3" xfId="341"/>
    <cellStyle name="60% - Accent1 3 2" xfId="1300"/>
    <cellStyle name="60% - Accent1 3 3" xfId="2218"/>
    <cellStyle name="60% - Accent1 3 4" xfId="2219"/>
    <cellStyle name="60% - Accent1 3 5" xfId="2220"/>
    <cellStyle name="60% - Accent1 4" xfId="342"/>
    <cellStyle name="60% - Accent1 4 2" xfId="343"/>
    <cellStyle name="60% - Accent1 4 3" xfId="2221"/>
    <cellStyle name="60% - Accent1 4 4" xfId="2222"/>
    <cellStyle name="60% - Accent1 4 5" xfId="2223"/>
    <cellStyle name="60% - Accent1 5" xfId="344"/>
    <cellStyle name="60% - Accent1 5 2" xfId="2224"/>
    <cellStyle name="60% - Accent1 5 2 2" xfId="2225"/>
    <cellStyle name="60% - Accent1 5 3" xfId="2226"/>
    <cellStyle name="60% - Accent1 5 4" xfId="2227"/>
    <cellStyle name="60% - Accent1 5 5" xfId="2228"/>
    <cellStyle name="60% - Accent1 6" xfId="345"/>
    <cellStyle name="60% - Accent1 6 2" xfId="2229"/>
    <cellStyle name="60% - Accent1 6 3" xfId="2230"/>
    <cellStyle name="60% - Accent1 6 4" xfId="2231"/>
    <cellStyle name="60% - Accent1 6 5" xfId="2232"/>
    <cellStyle name="60% - Accent1 7" xfId="346"/>
    <cellStyle name="60% - Accent1 7 2" xfId="347"/>
    <cellStyle name="60% - Accent1 7 3" xfId="348"/>
    <cellStyle name="60% - Accent1 7 4" xfId="2233"/>
    <cellStyle name="60% - Accent1 8" xfId="349"/>
    <cellStyle name="60% - Accent1 8 2" xfId="350"/>
    <cellStyle name="60% - Accent1 8 3" xfId="351"/>
    <cellStyle name="60% - Accent1 8 4" xfId="2234"/>
    <cellStyle name="60% - Accent1 9" xfId="352"/>
    <cellStyle name="60% - Accent1 9 2" xfId="353"/>
    <cellStyle name="60% - Accent1 9 3" xfId="354"/>
    <cellStyle name="60% - Accent2" xfId="1137" builtinId="36" customBuiltin="1"/>
    <cellStyle name="60% - Accent2 10" xfId="356"/>
    <cellStyle name="60% - Accent2 10 2" xfId="2236"/>
    <cellStyle name="60% - Accent2 11" xfId="357"/>
    <cellStyle name="60% - Accent2 11 2" xfId="2237"/>
    <cellStyle name="60% - Accent2 11 3" xfId="1298"/>
    <cellStyle name="60% - Accent2 12" xfId="358"/>
    <cellStyle name="60% - Accent2 13" xfId="355"/>
    <cellStyle name="60% - Accent2 13 2" xfId="2238"/>
    <cellStyle name="60% - Accent2 13 3" xfId="2239"/>
    <cellStyle name="60% - Accent2 13 4" xfId="1502"/>
    <cellStyle name="60% - Accent2 14" xfId="1302"/>
    <cellStyle name="60% - Accent2 14 2" xfId="1303"/>
    <cellStyle name="60% - Accent2 14 2 2" xfId="1445"/>
    <cellStyle name="60% - Accent2 14 3" xfId="2241"/>
    <cellStyle name="60% - Accent2 14 4" xfId="2242"/>
    <cellStyle name="60% - Accent2 14 4 2" xfId="1292"/>
    <cellStyle name="60% - Accent2 14 5" xfId="2240"/>
    <cellStyle name="60% - Accent2 15" xfId="1304"/>
    <cellStyle name="60% - Accent2 16" xfId="1305"/>
    <cellStyle name="60% - Accent2 16 2" xfId="2244"/>
    <cellStyle name="60% - Accent2 16 3" xfId="2245"/>
    <cellStyle name="60% - Accent2 16 3 2" xfId="2246"/>
    <cellStyle name="60% - Accent2 16 3 3" xfId="1291"/>
    <cellStyle name="60% - Accent2 16 4" xfId="2243"/>
    <cellStyle name="60% - Accent2 17" xfId="1306"/>
    <cellStyle name="60% - Accent2 18" xfId="2247"/>
    <cellStyle name="60% - Accent2 19" xfId="2248"/>
    <cellStyle name="60% - Accent2 2" xfId="359"/>
    <cellStyle name="60% - Accent2 2 2" xfId="360"/>
    <cellStyle name="60% - Accent2 2 3" xfId="361"/>
    <cellStyle name="60% - Accent2 2 4" xfId="362"/>
    <cellStyle name="60% - Accent2 2 5" xfId="363"/>
    <cellStyle name="60% - Accent2 2 6" xfId="364"/>
    <cellStyle name="60% - Accent2 2 7" xfId="365"/>
    <cellStyle name="60% - Accent2 2 8" xfId="366"/>
    <cellStyle name="60% - Accent2 2 9" xfId="1307"/>
    <cellStyle name="60% - Accent2 2 9 2" xfId="2249"/>
    <cellStyle name="60% - Accent2 20" xfId="2250"/>
    <cellStyle name="60% - Accent2 20 2" xfId="1288"/>
    <cellStyle name="60% - Accent2 21" xfId="2235"/>
    <cellStyle name="60% - Accent2 3" xfId="367"/>
    <cellStyle name="60% - Accent2 3 2" xfId="1308"/>
    <cellStyle name="60% - Accent2 3 3" xfId="2251"/>
    <cellStyle name="60% - Accent2 3 4" xfId="2252"/>
    <cellStyle name="60% - Accent2 3 5" xfId="2253"/>
    <cellStyle name="60% - Accent2 4" xfId="368"/>
    <cellStyle name="60% - Accent2 4 2" xfId="369"/>
    <cellStyle name="60% - Accent2 4 3" xfId="2254"/>
    <cellStyle name="60% - Accent2 4 4" xfId="2255"/>
    <cellStyle name="60% - Accent2 4 5" xfId="2256"/>
    <cellStyle name="60% - Accent2 5" xfId="370"/>
    <cellStyle name="60% - Accent2 5 2" xfId="2257"/>
    <cellStyle name="60% - Accent2 5 2 2" xfId="2258"/>
    <cellStyle name="60% - Accent2 5 3" xfId="2259"/>
    <cellStyle name="60% - Accent2 5 4" xfId="2260"/>
    <cellStyle name="60% - Accent2 5 5" xfId="2261"/>
    <cellStyle name="60% - Accent2 6" xfId="371"/>
    <cellStyle name="60% - Accent2 6 2" xfId="2262"/>
    <cellStyle name="60% - Accent2 6 3" xfId="2263"/>
    <cellStyle name="60% - Accent2 6 4" xfId="2264"/>
    <cellStyle name="60% - Accent2 6 5" xfId="2265"/>
    <cellStyle name="60% - Accent2 7" xfId="372"/>
    <cellStyle name="60% - Accent2 7 2" xfId="373"/>
    <cellStyle name="60% - Accent2 7 3" xfId="374"/>
    <cellStyle name="60% - Accent2 7 4" xfId="2266"/>
    <cellStyle name="60% - Accent2 8" xfId="375"/>
    <cellStyle name="60% - Accent2 8 2" xfId="376"/>
    <cellStyle name="60% - Accent2 8 3" xfId="377"/>
    <cellStyle name="60% - Accent2 8 4" xfId="2267"/>
    <cellStyle name="60% - Accent2 9" xfId="378"/>
    <cellStyle name="60% - Accent2 9 2" xfId="379"/>
    <cellStyle name="60% - Accent2 9 3" xfId="380"/>
    <cellStyle name="60% - Accent3" xfId="1141" builtinId="40" customBuiltin="1"/>
    <cellStyle name="60% - Accent3 10" xfId="382"/>
    <cellStyle name="60% - Accent3 10 2" xfId="2269"/>
    <cellStyle name="60% - Accent3 11" xfId="383"/>
    <cellStyle name="60% - Accent3 11 2" xfId="2270"/>
    <cellStyle name="60% - Accent3 11 3" xfId="1273"/>
    <cellStyle name="60% - Accent3 12" xfId="384"/>
    <cellStyle name="60% - Accent3 13" xfId="381"/>
    <cellStyle name="60% - Accent3 13 2" xfId="2271"/>
    <cellStyle name="60% - Accent3 13 3" xfId="2272"/>
    <cellStyle name="60% - Accent3 13 4" xfId="1492"/>
    <cellStyle name="60% - Accent3 14" xfId="1311"/>
    <cellStyle name="60% - Accent3 14 2" xfId="1312"/>
    <cellStyle name="60% - Accent3 14 2 2" xfId="1434"/>
    <cellStyle name="60% - Accent3 14 3" xfId="2274"/>
    <cellStyle name="60% - Accent3 14 4" xfId="2275"/>
    <cellStyle name="60% - Accent3 14 4 2" xfId="1266"/>
    <cellStyle name="60% - Accent3 14 5" xfId="2273"/>
    <cellStyle name="60% - Accent3 15" xfId="1313"/>
    <cellStyle name="60% - Accent3 16" xfId="1314"/>
    <cellStyle name="60% - Accent3 16 2" xfId="2277"/>
    <cellStyle name="60% - Accent3 16 3" xfId="2278"/>
    <cellStyle name="60% - Accent3 16 3 2" xfId="2279"/>
    <cellStyle name="60% - Accent3 16 3 3" xfId="1265"/>
    <cellStyle name="60% - Accent3 16 4" xfId="2276"/>
    <cellStyle name="60% - Accent3 17" xfId="1315"/>
    <cellStyle name="60% - Accent3 18" xfId="2280"/>
    <cellStyle name="60% - Accent3 19" xfId="2281"/>
    <cellStyle name="60% - Accent3 2" xfId="385"/>
    <cellStyle name="60% - Accent3 2 2" xfId="386"/>
    <cellStyle name="60% - Accent3 2 3" xfId="387"/>
    <cellStyle name="60% - Accent3 2 4" xfId="388"/>
    <cellStyle name="60% - Accent3 2 5" xfId="389"/>
    <cellStyle name="60% - Accent3 2 6" xfId="390"/>
    <cellStyle name="60% - Accent3 2 7" xfId="391"/>
    <cellStyle name="60% - Accent3 2 8" xfId="392"/>
    <cellStyle name="60% - Accent3 2 9" xfId="1318"/>
    <cellStyle name="60% - Accent3 2 9 2" xfId="2282"/>
    <cellStyle name="60% - Accent3 20" xfId="2283"/>
    <cellStyle name="60% - Accent3 20 2" xfId="1260"/>
    <cellStyle name="60% - Accent3 21" xfId="2268"/>
    <cellStyle name="60% - Accent3 3" xfId="393"/>
    <cellStyle name="60% - Accent3 3 2" xfId="1319"/>
    <cellStyle name="60% - Accent3 3 3" xfId="2284"/>
    <cellStyle name="60% - Accent3 3 4" xfId="2285"/>
    <cellStyle name="60% - Accent3 3 5" xfId="2286"/>
    <cellStyle name="60% - Accent3 4" xfId="394"/>
    <cellStyle name="60% - Accent3 4 2" xfId="395"/>
    <cellStyle name="60% - Accent3 4 3" xfId="2287"/>
    <cellStyle name="60% - Accent3 4 4" xfId="2288"/>
    <cellStyle name="60% - Accent3 4 5" xfId="2289"/>
    <cellStyle name="60% - Accent3 5" xfId="396"/>
    <cellStyle name="60% - Accent3 5 2" xfId="2290"/>
    <cellStyle name="60% - Accent3 5 2 2" xfId="2291"/>
    <cellStyle name="60% - Accent3 5 3" xfId="2292"/>
    <cellStyle name="60% - Accent3 5 4" xfId="2293"/>
    <cellStyle name="60% - Accent3 5 5" xfId="2294"/>
    <cellStyle name="60% - Accent3 6" xfId="397"/>
    <cellStyle name="60% - Accent3 6 2" xfId="2295"/>
    <cellStyle name="60% - Accent3 6 3" xfId="2296"/>
    <cellStyle name="60% - Accent3 6 4" xfId="2297"/>
    <cellStyle name="60% - Accent3 6 5" xfId="2298"/>
    <cellStyle name="60% - Accent3 7" xfId="398"/>
    <cellStyle name="60% - Accent3 7 2" xfId="399"/>
    <cellStyle name="60% - Accent3 7 3" xfId="400"/>
    <cellStyle name="60% - Accent3 7 4" xfId="2299"/>
    <cellStyle name="60% - Accent3 8" xfId="401"/>
    <cellStyle name="60% - Accent3 8 2" xfId="402"/>
    <cellStyle name="60% - Accent3 8 3" xfId="403"/>
    <cellStyle name="60% - Accent3 8 4" xfId="2300"/>
    <cellStyle name="60% - Accent3 9" xfId="404"/>
    <cellStyle name="60% - Accent3 9 2" xfId="405"/>
    <cellStyle name="60% - Accent3 9 3" xfId="406"/>
    <cellStyle name="60% - Accent4" xfId="1145" builtinId="44" customBuiltin="1"/>
    <cellStyle name="60% - Accent4 10" xfId="408"/>
    <cellStyle name="60% - Accent4 10 2" xfId="2302"/>
    <cellStyle name="60% - Accent4 11" xfId="409"/>
    <cellStyle name="60% - Accent4 11 2" xfId="2303"/>
    <cellStyle name="60% - Accent4 11 3" xfId="1245"/>
    <cellStyle name="60% - Accent4 12" xfId="410"/>
    <cellStyle name="60% - Accent4 13" xfId="407"/>
    <cellStyle name="60% - Accent4 13 2" xfId="2304"/>
    <cellStyle name="60% - Accent4 13 3" xfId="2305"/>
    <cellStyle name="60% - Accent4 13 4" xfId="1483"/>
    <cellStyle name="60% - Accent4 14" xfId="1321"/>
    <cellStyle name="60% - Accent4 14 2" xfId="1322"/>
    <cellStyle name="60% - Accent4 14 2 2" xfId="1422"/>
    <cellStyle name="60% - Accent4 14 3" xfId="2307"/>
    <cellStyle name="60% - Accent4 14 4" xfId="2308"/>
    <cellStyle name="60% - Accent4 14 4 2" xfId="1242"/>
    <cellStyle name="60% - Accent4 14 5" xfId="2306"/>
    <cellStyle name="60% - Accent4 15" xfId="1323"/>
    <cellStyle name="60% - Accent4 16" xfId="1324"/>
    <cellStyle name="60% - Accent4 16 2" xfId="2310"/>
    <cellStyle name="60% - Accent4 16 3" xfId="2311"/>
    <cellStyle name="60% - Accent4 16 3 2" xfId="2312"/>
    <cellStyle name="60% - Accent4 16 3 3" xfId="1240"/>
    <cellStyle name="60% - Accent4 16 4" xfId="2309"/>
    <cellStyle name="60% - Accent4 17" xfId="1325"/>
    <cellStyle name="60% - Accent4 18" xfId="2313"/>
    <cellStyle name="60% - Accent4 19" xfId="2314"/>
    <cellStyle name="60% - Accent4 2" xfId="411"/>
    <cellStyle name="60% - Accent4 2 2" xfId="412"/>
    <cellStyle name="60% - Accent4 2 3" xfId="413"/>
    <cellStyle name="60% - Accent4 2 4" xfId="414"/>
    <cellStyle name="60% - Accent4 2 5" xfId="415"/>
    <cellStyle name="60% - Accent4 2 6" xfId="416"/>
    <cellStyle name="60% - Accent4 2 7" xfId="417"/>
    <cellStyle name="60% - Accent4 2 8" xfId="418"/>
    <cellStyle name="60% - Accent4 2 9" xfId="1327"/>
    <cellStyle name="60% - Accent4 2 9 2" xfId="2315"/>
    <cellStyle name="60% - Accent4 20" xfId="2316"/>
    <cellStyle name="60% - Accent4 20 2" xfId="1232"/>
    <cellStyle name="60% - Accent4 21" xfId="2301"/>
    <cellStyle name="60% - Accent4 3" xfId="419"/>
    <cellStyle name="60% - Accent4 3 2" xfId="1328"/>
    <cellStyle name="60% - Accent4 3 3" xfId="2317"/>
    <cellStyle name="60% - Accent4 3 4" xfId="2318"/>
    <cellStyle name="60% - Accent4 3 5" xfId="2319"/>
    <cellStyle name="60% - Accent4 4" xfId="420"/>
    <cellStyle name="60% - Accent4 4 2" xfId="421"/>
    <cellStyle name="60% - Accent4 4 3" xfId="2320"/>
    <cellStyle name="60% - Accent4 4 4" xfId="2321"/>
    <cellStyle name="60% - Accent4 4 5" xfId="2322"/>
    <cellStyle name="60% - Accent4 5" xfId="422"/>
    <cellStyle name="60% - Accent4 5 2" xfId="2323"/>
    <cellStyle name="60% - Accent4 5 2 2" xfId="2324"/>
    <cellStyle name="60% - Accent4 5 3" xfId="2325"/>
    <cellStyle name="60% - Accent4 5 4" xfId="2326"/>
    <cellStyle name="60% - Accent4 5 5" xfId="2327"/>
    <cellStyle name="60% - Accent4 6" xfId="423"/>
    <cellStyle name="60% - Accent4 6 2" xfId="2328"/>
    <cellStyle name="60% - Accent4 6 3" xfId="2329"/>
    <cellStyle name="60% - Accent4 6 4" xfId="2330"/>
    <cellStyle name="60% - Accent4 6 5" xfId="2331"/>
    <cellStyle name="60% - Accent4 7" xfId="424"/>
    <cellStyle name="60% - Accent4 7 2" xfId="425"/>
    <cellStyle name="60% - Accent4 7 3" xfId="426"/>
    <cellStyle name="60% - Accent4 7 4" xfId="2332"/>
    <cellStyle name="60% - Accent4 8" xfId="427"/>
    <cellStyle name="60% - Accent4 8 2" xfId="428"/>
    <cellStyle name="60% - Accent4 8 3" xfId="429"/>
    <cellStyle name="60% - Accent4 8 4" xfId="2333"/>
    <cellStyle name="60% - Accent4 9" xfId="430"/>
    <cellStyle name="60% - Accent4 9 2" xfId="431"/>
    <cellStyle name="60% - Accent4 9 3" xfId="432"/>
    <cellStyle name="60% - Accent5" xfId="1149" builtinId="48" customBuiltin="1"/>
    <cellStyle name="60% - Accent5 10" xfId="434"/>
    <cellStyle name="60% - Accent5 10 2" xfId="2335"/>
    <cellStyle name="60% - Accent5 11" xfId="435"/>
    <cellStyle name="60% - Accent5 11 2" xfId="2336"/>
    <cellStyle name="60% - Accent5 11 3" xfId="1222"/>
    <cellStyle name="60% - Accent5 12" xfId="436"/>
    <cellStyle name="60% - Accent5 13" xfId="433"/>
    <cellStyle name="60% - Accent5 13 2" xfId="2337"/>
    <cellStyle name="60% - Accent5 13 3" xfId="2338"/>
    <cellStyle name="60% - Accent5 13 4" xfId="1471"/>
    <cellStyle name="60% - Accent5 14" xfId="1330"/>
    <cellStyle name="60% - Accent5 14 2" xfId="1331"/>
    <cellStyle name="60% - Accent5 14 2 2" xfId="1408"/>
    <cellStyle name="60% - Accent5 14 3" xfId="2340"/>
    <cellStyle name="60% - Accent5 14 4" xfId="2341"/>
    <cellStyle name="60% - Accent5 14 4 2" xfId="1218"/>
    <cellStyle name="60% - Accent5 14 5" xfId="2339"/>
    <cellStyle name="60% - Accent5 15" xfId="1332"/>
    <cellStyle name="60% - Accent5 16" xfId="1333"/>
    <cellStyle name="60% - Accent5 16 2" xfId="2343"/>
    <cellStyle name="60% - Accent5 16 3" xfId="2344"/>
    <cellStyle name="60% - Accent5 16 3 2" xfId="2345"/>
    <cellStyle name="60% - Accent5 16 3 3" xfId="1211"/>
    <cellStyle name="60% - Accent5 16 4" xfId="2342"/>
    <cellStyle name="60% - Accent5 17" xfId="1334"/>
    <cellStyle name="60% - Accent5 18" xfId="2346"/>
    <cellStyle name="60% - Accent5 19" xfId="2347"/>
    <cellStyle name="60% - Accent5 2" xfId="437"/>
    <cellStyle name="60% - Accent5 2 2" xfId="438"/>
    <cellStyle name="60% - Accent5 2 3" xfId="439"/>
    <cellStyle name="60% - Accent5 2 4" xfId="440"/>
    <cellStyle name="60% - Accent5 2 5" xfId="441"/>
    <cellStyle name="60% - Accent5 2 6" xfId="442"/>
    <cellStyle name="60% - Accent5 2 7" xfId="443"/>
    <cellStyle name="60% - Accent5 2 8" xfId="444"/>
    <cellStyle name="60% - Accent5 2 9" xfId="1336"/>
    <cellStyle name="60% - Accent5 2 9 2" xfId="2348"/>
    <cellStyle name="60% - Accent5 20" xfId="2349"/>
    <cellStyle name="60% - Accent5 20 2" xfId="1210"/>
    <cellStyle name="60% - Accent5 21" xfId="2334"/>
    <cellStyle name="60% - Accent5 3" xfId="445"/>
    <cellStyle name="60% - Accent5 3 2" xfId="1337"/>
    <cellStyle name="60% - Accent5 3 3" xfId="2350"/>
    <cellStyle name="60% - Accent5 3 4" xfId="2351"/>
    <cellStyle name="60% - Accent5 3 5" xfId="2352"/>
    <cellStyle name="60% - Accent5 4" xfId="446"/>
    <cellStyle name="60% - Accent5 4 2" xfId="447"/>
    <cellStyle name="60% - Accent5 4 3" xfId="2353"/>
    <cellStyle name="60% - Accent5 4 4" xfId="2354"/>
    <cellStyle name="60% - Accent5 4 5" xfId="2355"/>
    <cellStyle name="60% - Accent5 5" xfId="448"/>
    <cellStyle name="60% - Accent5 5 2" xfId="2356"/>
    <cellStyle name="60% - Accent5 5 2 2" xfId="2357"/>
    <cellStyle name="60% - Accent5 5 3" xfId="2358"/>
    <cellStyle name="60% - Accent5 5 4" xfId="2359"/>
    <cellStyle name="60% - Accent5 5 5" xfId="2360"/>
    <cellStyle name="60% - Accent5 6" xfId="449"/>
    <cellStyle name="60% - Accent5 6 2" xfId="2361"/>
    <cellStyle name="60% - Accent5 6 3" xfId="2362"/>
    <cellStyle name="60% - Accent5 6 4" xfId="2363"/>
    <cellStyle name="60% - Accent5 6 5" xfId="2364"/>
    <cellStyle name="60% - Accent5 7" xfId="450"/>
    <cellStyle name="60% - Accent5 7 2" xfId="451"/>
    <cellStyle name="60% - Accent5 7 3" xfId="452"/>
    <cellStyle name="60% - Accent5 7 4" xfId="2365"/>
    <cellStyle name="60% - Accent5 8" xfId="453"/>
    <cellStyle name="60% - Accent5 8 2" xfId="454"/>
    <cellStyle name="60% - Accent5 8 3" xfId="455"/>
    <cellStyle name="60% - Accent5 8 4" xfId="2366"/>
    <cellStyle name="60% - Accent5 9" xfId="456"/>
    <cellStyle name="60% - Accent5 9 2" xfId="457"/>
    <cellStyle name="60% - Accent5 9 3" xfId="458"/>
    <cellStyle name="60% - Accent6" xfId="1153" builtinId="52" customBuiltin="1"/>
    <cellStyle name="60% - Accent6 10" xfId="460"/>
    <cellStyle name="60% - Accent6 10 2" xfId="2368"/>
    <cellStyle name="60% - Accent6 11" xfId="461"/>
    <cellStyle name="60% - Accent6 11 2" xfId="2369"/>
    <cellStyle name="60% - Accent6 11 3" xfId="1197"/>
    <cellStyle name="60% - Accent6 12" xfId="462"/>
    <cellStyle name="60% - Accent6 13" xfId="459"/>
    <cellStyle name="60% - Accent6 13 2" xfId="2370"/>
    <cellStyle name="60% - Accent6 13 3" xfId="2371"/>
    <cellStyle name="60% - Accent6 13 4" xfId="1442"/>
    <cellStyle name="60% - Accent6 14" xfId="1341"/>
    <cellStyle name="60% - Accent6 14 2" xfId="1342"/>
    <cellStyle name="60% - Accent6 14 2 2" xfId="1398"/>
    <cellStyle name="60% - Accent6 14 3" xfId="2373"/>
    <cellStyle name="60% - Accent6 14 4" xfId="2374"/>
    <cellStyle name="60% - Accent6 14 4 2" xfId="1190"/>
    <cellStyle name="60% - Accent6 14 5" xfId="2372"/>
    <cellStyle name="60% - Accent6 15" xfId="1343"/>
    <cellStyle name="60% - Accent6 16" xfId="1344"/>
    <cellStyle name="60% - Accent6 16 2" xfId="2376"/>
    <cellStyle name="60% - Accent6 16 3" xfId="2377"/>
    <cellStyle name="60% - Accent6 16 3 2" xfId="2378"/>
    <cellStyle name="60% - Accent6 16 3 3" xfId="1189"/>
    <cellStyle name="60% - Accent6 16 4" xfId="2375"/>
    <cellStyle name="60% - Accent6 17" xfId="1345"/>
    <cellStyle name="60% - Accent6 18" xfId="2379"/>
    <cellStyle name="60% - Accent6 19" xfId="2380"/>
    <cellStyle name="60% - Accent6 2" xfId="463"/>
    <cellStyle name="60% - Accent6 2 2" xfId="464"/>
    <cellStyle name="60% - Accent6 2 3" xfId="465"/>
    <cellStyle name="60% - Accent6 2 4" xfId="466"/>
    <cellStyle name="60% - Accent6 2 5" xfId="467"/>
    <cellStyle name="60% - Accent6 2 6" xfId="468"/>
    <cellStyle name="60% - Accent6 2 7" xfId="469"/>
    <cellStyle name="60% - Accent6 2 8" xfId="470"/>
    <cellStyle name="60% - Accent6 2 9" xfId="1346"/>
    <cellStyle name="60% - Accent6 2 9 2" xfId="2381"/>
    <cellStyle name="60% - Accent6 20" xfId="2382"/>
    <cellStyle name="60% - Accent6 20 2" xfId="1185"/>
    <cellStyle name="60% - Accent6 21" xfId="2367"/>
    <cellStyle name="60% - Accent6 3" xfId="471"/>
    <cellStyle name="60% - Accent6 3 2" xfId="1347"/>
    <cellStyle name="60% - Accent6 3 3" xfId="2383"/>
    <cellStyle name="60% - Accent6 3 4" xfId="2384"/>
    <cellStyle name="60% - Accent6 3 5" xfId="2385"/>
    <cellStyle name="60% - Accent6 4" xfId="472"/>
    <cellStyle name="60% - Accent6 4 2" xfId="473"/>
    <cellStyle name="60% - Accent6 4 3" xfId="2386"/>
    <cellStyle name="60% - Accent6 4 4" xfId="2387"/>
    <cellStyle name="60% - Accent6 4 5" xfId="2388"/>
    <cellStyle name="60% - Accent6 5" xfId="474"/>
    <cellStyle name="60% - Accent6 5 2" xfId="2389"/>
    <cellStyle name="60% - Accent6 5 2 2" xfId="2390"/>
    <cellStyle name="60% - Accent6 5 3" xfId="2391"/>
    <cellStyle name="60% - Accent6 5 4" xfId="2392"/>
    <cellStyle name="60% - Accent6 5 5" xfId="2393"/>
    <cellStyle name="60% - Accent6 6" xfId="475"/>
    <cellStyle name="60% - Accent6 6 2" xfId="2394"/>
    <cellStyle name="60% - Accent6 6 3" xfId="2395"/>
    <cellStyle name="60% - Accent6 6 4" xfId="2396"/>
    <cellStyle name="60% - Accent6 6 5" xfId="2397"/>
    <cellStyle name="60% - Accent6 7" xfId="476"/>
    <cellStyle name="60% - Accent6 7 2" xfId="477"/>
    <cellStyle name="60% - Accent6 7 3" xfId="478"/>
    <cellStyle name="60% - Accent6 7 4" xfId="2398"/>
    <cellStyle name="60% - Accent6 8" xfId="479"/>
    <cellStyle name="60% - Accent6 8 2" xfId="480"/>
    <cellStyle name="60% - Accent6 8 3" xfId="481"/>
    <cellStyle name="60% - Accent6 8 4" xfId="2399"/>
    <cellStyle name="60% - Accent6 9" xfId="482"/>
    <cellStyle name="60% - Accent6 9 2" xfId="483"/>
    <cellStyle name="60% - Accent6 9 3" xfId="484"/>
    <cellStyle name="Accent1" xfId="1130" builtinId="29" customBuiltin="1"/>
    <cellStyle name="Accent1 10" xfId="486"/>
    <cellStyle name="Accent1 10 2" xfId="2401"/>
    <cellStyle name="Accent1 11" xfId="487"/>
    <cellStyle name="Accent1 11 2" xfId="2402"/>
    <cellStyle name="Accent1 11 3" xfId="1170"/>
    <cellStyle name="Accent1 12" xfId="488"/>
    <cellStyle name="Accent1 13" xfId="485"/>
    <cellStyle name="Accent1 13 2" xfId="2403"/>
    <cellStyle name="Accent1 13 3" xfId="2404"/>
    <cellStyle name="Accent1 13 4" xfId="1425"/>
    <cellStyle name="Accent1 14" xfId="1349"/>
    <cellStyle name="Accent1 14 2" xfId="1350"/>
    <cellStyle name="Accent1 14 2 2" xfId="1381"/>
    <cellStyle name="Accent1 14 3" xfId="2406"/>
    <cellStyle name="Accent1 14 4" xfId="2407"/>
    <cellStyle name="Accent1 14 4 2" xfId="1168"/>
    <cellStyle name="Accent1 14 5" xfId="2405"/>
    <cellStyle name="Accent1 15" xfId="1351"/>
    <cellStyle name="Accent1 16" xfId="1352"/>
    <cellStyle name="Accent1 16 2" xfId="2409"/>
    <cellStyle name="Accent1 16 3" xfId="2410"/>
    <cellStyle name="Accent1 16 3 2" xfId="2411"/>
    <cellStyle name="Accent1 16 3 3" xfId="3323"/>
    <cellStyle name="Accent1 16 4" xfId="2408"/>
    <cellStyle name="Accent1 17" xfId="1353"/>
    <cellStyle name="Accent1 18" xfId="2412"/>
    <cellStyle name="Accent1 19" xfId="2413"/>
    <cellStyle name="Accent1 2" xfId="489"/>
    <cellStyle name="Accent1 2 2" xfId="490"/>
    <cellStyle name="Accent1 2 3" xfId="491"/>
    <cellStyle name="Accent1 2 4" xfId="492"/>
    <cellStyle name="Accent1 2 5" xfId="493"/>
    <cellStyle name="Accent1 2 6" xfId="494"/>
    <cellStyle name="Accent1 2 7" xfId="495"/>
    <cellStyle name="Accent1 2 8" xfId="496"/>
    <cellStyle name="Accent1 2 9" xfId="1355"/>
    <cellStyle name="Accent1 2 9 2" xfId="2414"/>
    <cellStyle name="Accent1 20" xfId="2415"/>
    <cellStyle name="Accent1 20 2" xfId="1160"/>
    <cellStyle name="Accent1 21" xfId="2400"/>
    <cellStyle name="Accent1 3" xfId="497"/>
    <cellStyle name="Accent1 3 2" xfId="1356"/>
    <cellStyle name="Accent1 3 3" xfId="2416"/>
    <cellStyle name="Accent1 3 4" xfId="2417"/>
    <cellStyle name="Accent1 3 5" xfId="2418"/>
    <cellStyle name="Accent1 4" xfId="498"/>
    <cellStyle name="Accent1 4 2" xfId="499"/>
    <cellStyle name="Accent1 4 3" xfId="2419"/>
    <cellStyle name="Accent1 4 4" xfId="2420"/>
    <cellStyle name="Accent1 4 5" xfId="2421"/>
    <cellStyle name="Accent1 5" xfId="500"/>
    <cellStyle name="Accent1 5 2" xfId="2422"/>
    <cellStyle name="Accent1 5 2 2" xfId="2423"/>
    <cellStyle name="Accent1 5 3" xfId="2424"/>
    <cellStyle name="Accent1 5 4" xfId="2425"/>
    <cellStyle name="Accent1 5 5" xfId="2426"/>
    <cellStyle name="Accent1 6" xfId="501"/>
    <cellStyle name="Accent1 6 2" xfId="2427"/>
    <cellStyle name="Accent1 6 3" xfId="2428"/>
    <cellStyle name="Accent1 6 4" xfId="2429"/>
    <cellStyle name="Accent1 6 5" xfId="2430"/>
    <cellStyle name="Accent1 7" xfId="502"/>
    <cellStyle name="Accent1 7 2" xfId="503"/>
    <cellStyle name="Accent1 7 3" xfId="504"/>
    <cellStyle name="Accent1 7 4" xfId="2431"/>
    <cellStyle name="Accent1 8" xfId="505"/>
    <cellStyle name="Accent1 8 2" xfId="506"/>
    <cellStyle name="Accent1 8 3" xfId="507"/>
    <cellStyle name="Accent1 8 4" xfId="2432"/>
    <cellStyle name="Accent1 9" xfId="508"/>
    <cellStyle name="Accent1 9 2" xfId="509"/>
    <cellStyle name="Accent1 9 3" xfId="510"/>
    <cellStyle name="Accent2" xfId="1134" builtinId="33" customBuiltin="1"/>
    <cellStyle name="Accent2 10" xfId="512"/>
    <cellStyle name="Accent2 10 2" xfId="2434"/>
    <cellStyle name="Accent2 11" xfId="513"/>
    <cellStyle name="Accent2 11 2" xfId="2435"/>
    <cellStyle name="Accent2 11 3" xfId="3275"/>
    <cellStyle name="Accent2 12" xfId="514"/>
    <cellStyle name="Accent2 13" xfId="511"/>
    <cellStyle name="Accent2 13 2" xfId="2436"/>
    <cellStyle name="Accent2 13 3" xfId="2437"/>
    <cellStyle name="Accent2 13 4" xfId="1420"/>
    <cellStyle name="Accent2 14" xfId="1360"/>
    <cellStyle name="Accent2 14 2" xfId="1361"/>
    <cellStyle name="Accent2 14 2 2" xfId="1368"/>
    <cellStyle name="Accent2 14 3" xfId="2439"/>
    <cellStyle name="Accent2 14 4" xfId="2440"/>
    <cellStyle name="Accent2 14 4 2" xfId="3277"/>
    <cellStyle name="Accent2 14 5" xfId="2438"/>
    <cellStyle name="Accent2 15" xfId="1362"/>
    <cellStyle name="Accent2 16" xfId="1363"/>
    <cellStyle name="Accent2 16 2" xfId="2442"/>
    <cellStyle name="Accent2 16 3" xfId="2443"/>
    <cellStyle name="Accent2 16 3 2" xfId="2444"/>
    <cellStyle name="Accent2 16 3 3" xfId="3278"/>
    <cellStyle name="Accent2 16 4" xfId="2441"/>
    <cellStyle name="Accent2 17" xfId="1364"/>
    <cellStyle name="Accent2 18" xfId="2445"/>
    <cellStyle name="Accent2 19" xfId="2446"/>
    <cellStyle name="Accent2 2" xfId="515"/>
    <cellStyle name="Accent2 2 2" xfId="516"/>
    <cellStyle name="Accent2 2 3" xfId="517"/>
    <cellStyle name="Accent2 2 4" xfId="518"/>
    <cellStyle name="Accent2 2 5" xfId="519"/>
    <cellStyle name="Accent2 2 6" xfId="520"/>
    <cellStyle name="Accent2 2 7" xfId="521"/>
    <cellStyle name="Accent2 2 8" xfId="522"/>
    <cellStyle name="Accent2 2 9" xfId="1366"/>
    <cellStyle name="Accent2 2 9 2" xfId="2447"/>
    <cellStyle name="Accent2 20" xfId="2448"/>
    <cellStyle name="Accent2 20 2" xfId="3281"/>
    <cellStyle name="Accent2 21" xfId="2433"/>
    <cellStyle name="Accent2 3" xfId="523"/>
    <cellStyle name="Accent2 3 2" xfId="1367"/>
    <cellStyle name="Accent2 3 3" xfId="2449"/>
    <cellStyle name="Accent2 3 4" xfId="2450"/>
    <cellStyle name="Accent2 3 5" xfId="2451"/>
    <cellStyle name="Accent2 4" xfId="524"/>
    <cellStyle name="Accent2 4 2" xfId="525"/>
    <cellStyle name="Accent2 4 3" xfId="2452"/>
    <cellStyle name="Accent2 4 4" xfId="2453"/>
    <cellStyle name="Accent2 4 5" xfId="2454"/>
    <cellStyle name="Accent2 5" xfId="526"/>
    <cellStyle name="Accent2 5 2" xfId="2455"/>
    <cellStyle name="Accent2 5 2 2" xfId="2456"/>
    <cellStyle name="Accent2 5 3" xfId="2457"/>
    <cellStyle name="Accent2 5 4" xfId="2458"/>
    <cellStyle name="Accent2 5 5" xfId="2459"/>
    <cellStyle name="Accent2 6" xfId="527"/>
    <cellStyle name="Accent2 6 2" xfId="2460"/>
    <cellStyle name="Accent2 6 3" xfId="2461"/>
    <cellStyle name="Accent2 6 4" xfId="2462"/>
    <cellStyle name="Accent2 6 5" xfId="2463"/>
    <cellStyle name="Accent2 7" xfId="528"/>
    <cellStyle name="Accent2 7 2" xfId="529"/>
    <cellStyle name="Accent2 7 3" xfId="530"/>
    <cellStyle name="Accent2 7 4" xfId="2464"/>
    <cellStyle name="Accent2 8" xfId="531"/>
    <cellStyle name="Accent2 8 2" xfId="532"/>
    <cellStyle name="Accent2 8 3" xfId="533"/>
    <cellStyle name="Accent2 8 4" xfId="2465"/>
    <cellStyle name="Accent2 9" xfId="534"/>
    <cellStyle name="Accent2 9 2" xfId="535"/>
    <cellStyle name="Accent2 9 3" xfId="536"/>
    <cellStyle name="Accent3" xfId="1138" builtinId="37" customBuiltin="1"/>
    <cellStyle name="Accent3 10" xfId="538"/>
    <cellStyle name="Accent3 10 2" xfId="2467"/>
    <cellStyle name="Accent3 11" xfId="539"/>
    <cellStyle name="Accent3 11 2" xfId="2468"/>
    <cellStyle name="Accent3 11 3" xfId="3284"/>
    <cellStyle name="Accent3 12" xfId="540"/>
    <cellStyle name="Accent3 13" xfId="537"/>
    <cellStyle name="Accent3 13 2" xfId="2469"/>
    <cellStyle name="Accent3 13 3" xfId="2470"/>
    <cellStyle name="Accent3 13 4" xfId="1411"/>
    <cellStyle name="Accent3 14" xfId="1369"/>
    <cellStyle name="Accent3 14 2" xfId="1370"/>
    <cellStyle name="Accent3 14 2 2" xfId="1357"/>
    <cellStyle name="Accent3 14 3" xfId="2472"/>
    <cellStyle name="Accent3 14 4" xfId="2473"/>
    <cellStyle name="Accent3 14 4 2" xfId="3285"/>
    <cellStyle name="Accent3 14 5" xfId="2471"/>
    <cellStyle name="Accent3 15" xfId="1371"/>
    <cellStyle name="Accent3 16" xfId="1372"/>
    <cellStyle name="Accent3 16 2" xfId="2475"/>
    <cellStyle name="Accent3 16 3" xfId="2476"/>
    <cellStyle name="Accent3 16 3 2" xfId="2477"/>
    <cellStyle name="Accent3 16 3 3" xfId="3287"/>
    <cellStyle name="Accent3 16 4" xfId="2474"/>
    <cellStyle name="Accent3 17" xfId="1373"/>
    <cellStyle name="Accent3 18" xfId="2478"/>
    <cellStyle name="Accent3 19" xfId="2479"/>
    <cellStyle name="Accent3 2" xfId="541"/>
    <cellStyle name="Accent3 2 2" xfId="542"/>
    <cellStyle name="Accent3 2 3" xfId="543"/>
    <cellStyle name="Accent3 2 4" xfId="544"/>
    <cellStyle name="Accent3 2 5" xfId="545"/>
    <cellStyle name="Accent3 2 6" xfId="546"/>
    <cellStyle name="Accent3 2 7" xfId="547"/>
    <cellStyle name="Accent3 2 8" xfId="548"/>
    <cellStyle name="Accent3 2 9" xfId="1377"/>
    <cellStyle name="Accent3 2 9 2" xfId="2480"/>
    <cellStyle name="Accent3 20" xfId="2481"/>
    <cellStyle name="Accent3 20 2" xfId="3288"/>
    <cellStyle name="Accent3 21" xfId="2466"/>
    <cellStyle name="Accent3 3" xfId="549"/>
    <cellStyle name="Accent3 3 2" xfId="1378"/>
    <cellStyle name="Accent3 3 3" xfId="2482"/>
    <cellStyle name="Accent3 3 4" xfId="2483"/>
    <cellStyle name="Accent3 3 5" xfId="2484"/>
    <cellStyle name="Accent3 4" xfId="550"/>
    <cellStyle name="Accent3 4 2" xfId="551"/>
    <cellStyle name="Accent3 4 3" xfId="2485"/>
    <cellStyle name="Accent3 4 4" xfId="2486"/>
    <cellStyle name="Accent3 4 5" xfId="2487"/>
    <cellStyle name="Accent3 5" xfId="552"/>
    <cellStyle name="Accent3 5 2" xfId="2488"/>
    <cellStyle name="Accent3 5 2 2" xfId="2489"/>
    <cellStyle name="Accent3 5 3" xfId="2490"/>
    <cellStyle name="Accent3 5 4" xfId="2491"/>
    <cellStyle name="Accent3 5 5" xfId="2492"/>
    <cellStyle name="Accent3 6" xfId="553"/>
    <cellStyle name="Accent3 6 2" xfId="2493"/>
    <cellStyle name="Accent3 6 3" xfId="2494"/>
    <cellStyle name="Accent3 6 4" xfId="2495"/>
    <cellStyle name="Accent3 6 5" xfId="2496"/>
    <cellStyle name="Accent3 7" xfId="554"/>
    <cellStyle name="Accent3 7 2" xfId="555"/>
    <cellStyle name="Accent3 7 3" xfId="556"/>
    <cellStyle name="Accent3 7 4" xfId="2497"/>
    <cellStyle name="Accent3 8" xfId="557"/>
    <cellStyle name="Accent3 8 2" xfId="558"/>
    <cellStyle name="Accent3 8 3" xfId="559"/>
    <cellStyle name="Accent3 8 4" xfId="2498"/>
    <cellStyle name="Accent3 9" xfId="560"/>
    <cellStyle name="Accent3 9 2" xfId="561"/>
    <cellStyle name="Accent3 9 3" xfId="562"/>
    <cellStyle name="Accent4" xfId="1142" builtinId="41" customBuiltin="1"/>
    <cellStyle name="Accent4 10" xfId="564"/>
    <cellStyle name="Accent4 10 2" xfId="2500"/>
    <cellStyle name="Accent4 11" xfId="565"/>
    <cellStyle name="Accent4 11 2" xfId="2501"/>
    <cellStyle name="Accent4 11 3" xfId="3292"/>
    <cellStyle name="Accent4 12" xfId="566"/>
    <cellStyle name="Accent4 13" xfId="563"/>
    <cellStyle name="Accent4 13 2" xfId="2502"/>
    <cellStyle name="Accent4 13 3" xfId="2503"/>
    <cellStyle name="Accent4 13 4" xfId="1401"/>
    <cellStyle name="Accent4 14" xfId="1382"/>
    <cellStyle name="Accent4 14 2" xfId="1383"/>
    <cellStyle name="Accent4 14 2 2" xfId="1348"/>
    <cellStyle name="Accent4 14 3" xfId="2505"/>
    <cellStyle name="Accent4 14 4" xfId="2506"/>
    <cellStyle name="Accent4 14 4 2" xfId="3293"/>
    <cellStyle name="Accent4 14 5" xfId="2504"/>
    <cellStyle name="Accent4 15" xfId="1384"/>
    <cellStyle name="Accent4 16" xfId="1385"/>
    <cellStyle name="Accent4 16 2" xfId="2508"/>
    <cellStyle name="Accent4 16 3" xfId="2509"/>
    <cellStyle name="Accent4 16 3 2" xfId="2510"/>
    <cellStyle name="Accent4 16 3 3" xfId="3295"/>
    <cellStyle name="Accent4 16 4" xfId="2507"/>
    <cellStyle name="Accent4 17" xfId="1386"/>
    <cellStyle name="Accent4 18" xfId="2511"/>
    <cellStyle name="Accent4 19" xfId="2512"/>
    <cellStyle name="Accent4 2" xfId="567"/>
    <cellStyle name="Accent4 2 2" xfId="568"/>
    <cellStyle name="Accent4 2 3" xfId="569"/>
    <cellStyle name="Accent4 2 4" xfId="570"/>
    <cellStyle name="Accent4 2 5" xfId="571"/>
    <cellStyle name="Accent4 2 6" xfId="572"/>
    <cellStyle name="Accent4 2 7" xfId="573"/>
    <cellStyle name="Accent4 2 8" xfId="574"/>
    <cellStyle name="Accent4 2 9" xfId="1389"/>
    <cellStyle name="Accent4 2 9 2" xfId="2513"/>
    <cellStyle name="Accent4 20" xfId="2514"/>
    <cellStyle name="Accent4 20 2" xfId="3296"/>
    <cellStyle name="Accent4 21" xfId="2499"/>
    <cellStyle name="Accent4 3" xfId="575"/>
    <cellStyle name="Accent4 3 2" xfId="1390"/>
    <cellStyle name="Accent4 3 3" xfId="2515"/>
    <cellStyle name="Accent4 3 4" xfId="2516"/>
    <cellStyle name="Accent4 3 5" xfId="2517"/>
    <cellStyle name="Accent4 4" xfId="576"/>
    <cellStyle name="Accent4 4 2" xfId="577"/>
    <cellStyle name="Accent4 4 3" xfId="2518"/>
    <cellStyle name="Accent4 4 4" xfId="2519"/>
    <cellStyle name="Accent4 4 5" xfId="2520"/>
    <cellStyle name="Accent4 5" xfId="578"/>
    <cellStyle name="Accent4 5 2" xfId="2521"/>
    <cellStyle name="Accent4 5 2 2" xfId="2522"/>
    <cellStyle name="Accent4 5 3" xfId="2523"/>
    <cellStyle name="Accent4 5 4" xfId="2524"/>
    <cellStyle name="Accent4 5 5" xfId="2525"/>
    <cellStyle name="Accent4 6" xfId="579"/>
    <cellStyle name="Accent4 6 2" xfId="2526"/>
    <cellStyle name="Accent4 6 3" xfId="2527"/>
    <cellStyle name="Accent4 6 4" xfId="2528"/>
    <cellStyle name="Accent4 6 5" xfId="2529"/>
    <cellStyle name="Accent4 7" xfId="580"/>
    <cellStyle name="Accent4 7 2" xfId="581"/>
    <cellStyle name="Accent4 7 3" xfId="582"/>
    <cellStyle name="Accent4 7 4" xfId="2530"/>
    <cellStyle name="Accent4 8" xfId="583"/>
    <cellStyle name="Accent4 8 2" xfId="584"/>
    <cellStyle name="Accent4 8 3" xfId="585"/>
    <cellStyle name="Accent4 8 4" xfId="2531"/>
    <cellStyle name="Accent4 9" xfId="586"/>
    <cellStyle name="Accent4 9 2" xfId="587"/>
    <cellStyle name="Accent4 9 3" xfId="588"/>
    <cellStyle name="Accent5" xfId="1146" builtinId="45" customBuiltin="1"/>
    <cellStyle name="Accent5 10" xfId="590"/>
    <cellStyle name="Accent5 10 2" xfId="2533"/>
    <cellStyle name="Accent5 11" xfId="591"/>
    <cellStyle name="Accent5 11 2" xfId="2534"/>
    <cellStyle name="Accent5 11 3" xfId="3326"/>
    <cellStyle name="Accent5 12" xfId="592"/>
    <cellStyle name="Accent5 13" xfId="589"/>
    <cellStyle name="Accent5 13 2" xfId="2535"/>
    <cellStyle name="Accent5 13 3" xfId="2536"/>
    <cellStyle name="Accent5 13 4" xfId="1391"/>
    <cellStyle name="Accent5 14" xfId="1393"/>
    <cellStyle name="Accent5 14 2" xfId="1394"/>
    <cellStyle name="Accent5 14 2 2" xfId="1335"/>
    <cellStyle name="Accent5 14 3" xfId="2538"/>
    <cellStyle name="Accent5 14 4" xfId="2539"/>
    <cellStyle name="Accent5 14 4 2" xfId="3327"/>
    <cellStyle name="Accent5 14 5" xfId="2537"/>
    <cellStyle name="Accent5 15" xfId="1395"/>
    <cellStyle name="Accent5 16" xfId="1396"/>
    <cellStyle name="Accent5 16 2" xfId="2541"/>
    <cellStyle name="Accent5 16 3" xfId="2542"/>
    <cellStyle name="Accent5 16 3 2" xfId="2543"/>
    <cellStyle name="Accent5 16 3 3" xfId="3328"/>
    <cellStyle name="Accent5 16 4" xfId="2540"/>
    <cellStyle name="Accent5 17" xfId="1397"/>
    <cellStyle name="Accent5 18" xfId="2544"/>
    <cellStyle name="Accent5 19" xfId="2545"/>
    <cellStyle name="Accent5 2" xfId="593"/>
    <cellStyle name="Accent5 2 2" xfId="594"/>
    <cellStyle name="Accent5 2 3" xfId="595"/>
    <cellStyle name="Accent5 2 4" xfId="596"/>
    <cellStyle name="Accent5 2 5" xfId="597"/>
    <cellStyle name="Accent5 2 6" xfId="598"/>
    <cellStyle name="Accent5 2 7" xfId="599"/>
    <cellStyle name="Accent5 2 8" xfId="600"/>
    <cellStyle name="Accent5 2 9" xfId="1399"/>
    <cellStyle name="Accent5 2 9 2" xfId="2546"/>
    <cellStyle name="Accent5 20" xfId="2547"/>
    <cellStyle name="Accent5 20 2" xfId="3329"/>
    <cellStyle name="Accent5 21" xfId="2532"/>
    <cellStyle name="Accent5 3" xfId="601"/>
    <cellStyle name="Accent5 3 2" xfId="1400"/>
    <cellStyle name="Accent5 3 3" xfId="2548"/>
    <cellStyle name="Accent5 3 4" xfId="2549"/>
    <cellStyle name="Accent5 3 5" xfId="2550"/>
    <cellStyle name="Accent5 4" xfId="602"/>
    <cellStyle name="Accent5 4 2" xfId="603"/>
    <cellStyle name="Accent5 4 3" xfId="2551"/>
    <cellStyle name="Accent5 4 4" xfId="2552"/>
    <cellStyle name="Accent5 4 5" xfId="2553"/>
    <cellStyle name="Accent5 5" xfId="604"/>
    <cellStyle name="Accent5 5 2" xfId="2554"/>
    <cellStyle name="Accent5 5 2 2" xfId="2555"/>
    <cellStyle name="Accent5 5 3" xfId="2556"/>
    <cellStyle name="Accent5 5 4" xfId="2557"/>
    <cellStyle name="Accent5 5 5" xfId="2558"/>
    <cellStyle name="Accent5 6" xfId="605"/>
    <cellStyle name="Accent5 6 2" xfId="2559"/>
    <cellStyle name="Accent5 6 3" xfId="2560"/>
    <cellStyle name="Accent5 6 4" xfId="2561"/>
    <cellStyle name="Accent5 6 5" xfId="2562"/>
    <cellStyle name="Accent5 7" xfId="606"/>
    <cellStyle name="Accent5 7 2" xfId="607"/>
    <cellStyle name="Accent5 7 3" xfId="608"/>
    <cellStyle name="Accent5 7 4" xfId="2563"/>
    <cellStyle name="Accent5 8" xfId="609"/>
    <cellStyle name="Accent5 8 2" xfId="610"/>
    <cellStyle name="Accent5 8 3" xfId="611"/>
    <cellStyle name="Accent5 8 4" xfId="2564"/>
    <cellStyle name="Accent5 9" xfId="612"/>
    <cellStyle name="Accent5 9 2" xfId="613"/>
    <cellStyle name="Accent5 9 3" xfId="614"/>
    <cellStyle name="Accent6" xfId="1150" builtinId="49" customBuiltin="1"/>
    <cellStyle name="Accent6 10" xfId="616"/>
    <cellStyle name="Accent6 10 2" xfId="2566"/>
    <cellStyle name="Accent6 11" xfId="617"/>
    <cellStyle name="Accent6 11 2" xfId="2567"/>
    <cellStyle name="Accent6 11 3" xfId="3330"/>
    <cellStyle name="Accent6 12" xfId="618"/>
    <cellStyle name="Accent6 13" xfId="615"/>
    <cellStyle name="Accent6 13 2" xfId="2568"/>
    <cellStyle name="Accent6 13 3" xfId="2569"/>
    <cellStyle name="Accent6 13 4" xfId="1379"/>
    <cellStyle name="Accent6 14" xfId="1403"/>
    <cellStyle name="Accent6 14 2" xfId="1404"/>
    <cellStyle name="Accent6 14 2 2" xfId="1326"/>
    <cellStyle name="Accent6 14 3" xfId="2571"/>
    <cellStyle name="Accent6 14 4" xfId="2572"/>
    <cellStyle name="Accent6 14 4 2" xfId="3331"/>
    <cellStyle name="Accent6 14 5" xfId="2570"/>
    <cellStyle name="Accent6 15" xfId="1405"/>
    <cellStyle name="Accent6 16" xfId="1406"/>
    <cellStyle name="Accent6 16 2" xfId="2574"/>
    <cellStyle name="Accent6 16 3" xfId="2575"/>
    <cellStyle name="Accent6 16 3 2" xfId="2576"/>
    <cellStyle name="Accent6 16 3 3" xfId="3332"/>
    <cellStyle name="Accent6 16 4" xfId="2573"/>
    <cellStyle name="Accent6 17" xfId="1407"/>
    <cellStyle name="Accent6 18" xfId="2577"/>
    <cellStyle name="Accent6 19" xfId="2578"/>
    <cellStyle name="Accent6 2" xfId="619"/>
    <cellStyle name="Accent6 2 2" xfId="620"/>
    <cellStyle name="Accent6 2 3" xfId="621"/>
    <cellStyle name="Accent6 2 4" xfId="622"/>
    <cellStyle name="Accent6 2 5" xfId="623"/>
    <cellStyle name="Accent6 2 6" xfId="624"/>
    <cellStyle name="Accent6 2 7" xfId="625"/>
    <cellStyle name="Accent6 2 8" xfId="626"/>
    <cellStyle name="Accent6 2 9" xfId="1409"/>
    <cellStyle name="Accent6 2 9 2" xfId="2579"/>
    <cellStyle name="Accent6 20" xfId="2580"/>
    <cellStyle name="Accent6 20 2" xfId="3333"/>
    <cellStyle name="Accent6 21" xfId="2565"/>
    <cellStyle name="Accent6 3" xfId="627"/>
    <cellStyle name="Accent6 3 2" xfId="1410"/>
    <cellStyle name="Accent6 3 3" xfId="2581"/>
    <cellStyle name="Accent6 3 4" xfId="2582"/>
    <cellStyle name="Accent6 3 5" xfId="2583"/>
    <cellStyle name="Accent6 4" xfId="628"/>
    <cellStyle name="Accent6 4 2" xfId="629"/>
    <cellStyle name="Accent6 4 3" xfId="2584"/>
    <cellStyle name="Accent6 4 4" xfId="2585"/>
    <cellStyle name="Accent6 4 5" xfId="2586"/>
    <cellStyle name="Accent6 5" xfId="630"/>
    <cellStyle name="Accent6 5 2" xfId="2587"/>
    <cellStyle name="Accent6 5 2 2" xfId="2588"/>
    <cellStyle name="Accent6 5 3" xfId="2589"/>
    <cellStyle name="Accent6 5 4" xfId="2590"/>
    <cellStyle name="Accent6 5 5" xfId="2591"/>
    <cellStyle name="Accent6 6" xfId="631"/>
    <cellStyle name="Accent6 6 2" xfId="2592"/>
    <cellStyle name="Accent6 6 3" xfId="2593"/>
    <cellStyle name="Accent6 6 4" xfId="2594"/>
    <cellStyle name="Accent6 6 5" xfId="2595"/>
    <cellStyle name="Accent6 7" xfId="632"/>
    <cellStyle name="Accent6 7 2" xfId="633"/>
    <cellStyle name="Accent6 7 3" xfId="634"/>
    <cellStyle name="Accent6 7 4" xfId="2596"/>
    <cellStyle name="Accent6 8" xfId="635"/>
    <cellStyle name="Accent6 8 2" xfId="636"/>
    <cellStyle name="Accent6 8 3" xfId="637"/>
    <cellStyle name="Accent6 8 4" xfId="2597"/>
    <cellStyle name="Accent6 9" xfId="638"/>
    <cellStyle name="Accent6 9 2" xfId="639"/>
    <cellStyle name="Accent6 9 3" xfId="640"/>
    <cellStyle name="Bad" xfId="1119" builtinId="27" customBuiltin="1"/>
    <cellStyle name="Bad 10" xfId="642"/>
    <cellStyle name="Bad 10 2" xfId="2599"/>
    <cellStyle name="Bad 11" xfId="643"/>
    <cellStyle name="Bad 11 2" xfId="2600"/>
    <cellStyle name="Bad 11 3" xfId="3334"/>
    <cellStyle name="Bad 12" xfId="644"/>
    <cellStyle name="Bad 13" xfId="641"/>
    <cellStyle name="Bad 13 2" xfId="2601"/>
    <cellStyle name="Bad 13 3" xfId="2602"/>
    <cellStyle name="Bad 13 4" xfId="1286"/>
    <cellStyle name="Bad 14" xfId="1415"/>
    <cellStyle name="Bad 14 2" xfId="1416"/>
    <cellStyle name="Bad 14 2 2" xfId="1310"/>
    <cellStyle name="Bad 14 3" xfId="2604"/>
    <cellStyle name="Bad 14 4" xfId="2605"/>
    <cellStyle name="Bad 14 4 2" xfId="3335"/>
    <cellStyle name="Bad 14 5" xfId="2603"/>
    <cellStyle name="Bad 15" xfId="1417"/>
    <cellStyle name="Bad 16" xfId="1418"/>
    <cellStyle name="Bad 16 2" xfId="2607"/>
    <cellStyle name="Bad 16 3" xfId="2608"/>
    <cellStyle name="Bad 16 3 2" xfId="2609"/>
    <cellStyle name="Bad 16 3 3" xfId="3336"/>
    <cellStyle name="Bad 16 4" xfId="2606"/>
    <cellStyle name="Bad 17" xfId="1419"/>
    <cellStyle name="Bad 18" xfId="2610"/>
    <cellStyle name="Bad 19" xfId="2611"/>
    <cellStyle name="Bad 2" xfId="645"/>
    <cellStyle name="Bad 2 2" xfId="646"/>
    <cellStyle name="Bad 2 3" xfId="647"/>
    <cellStyle name="Bad 2 4" xfId="648"/>
    <cellStyle name="Bad 2 5" xfId="649"/>
    <cellStyle name="Bad 2 6" xfId="650"/>
    <cellStyle name="Bad 2 7" xfId="651"/>
    <cellStyle name="Bad 2 8" xfId="652"/>
    <cellStyle name="Bad 2 9" xfId="1421"/>
    <cellStyle name="Bad 2 9 2" xfId="2612"/>
    <cellStyle name="Bad 20" xfId="2613"/>
    <cellStyle name="Bad 20 2" xfId="3337"/>
    <cellStyle name="Bad 21" xfId="2598"/>
    <cellStyle name="Bad 3" xfId="653"/>
    <cellStyle name="Bad 3 2" xfId="1423"/>
    <cellStyle name="Bad 3 3" xfId="2614"/>
    <cellStyle name="Bad 3 4" xfId="2615"/>
    <cellStyle name="Bad 3 5" xfId="2616"/>
    <cellStyle name="Bad 4" xfId="654"/>
    <cellStyle name="Bad 4 2" xfId="655"/>
    <cellStyle name="Bad 4 3" xfId="2617"/>
    <cellStyle name="Bad 4 4" xfId="2618"/>
    <cellStyle name="Bad 4 5" xfId="2619"/>
    <cellStyle name="Bad 5" xfId="656"/>
    <cellStyle name="Bad 5 2" xfId="2620"/>
    <cellStyle name="Bad 5 2 2" xfId="2621"/>
    <cellStyle name="Bad 5 3" xfId="2622"/>
    <cellStyle name="Bad 5 4" xfId="2623"/>
    <cellStyle name="Bad 5 5" xfId="2624"/>
    <cellStyle name="Bad 6" xfId="657"/>
    <cellStyle name="Bad 6 2" xfId="2625"/>
    <cellStyle name="Bad 6 3" xfId="2626"/>
    <cellStyle name="Bad 6 4" xfId="2627"/>
    <cellStyle name="Bad 6 5" xfId="2628"/>
    <cellStyle name="Bad 7" xfId="658"/>
    <cellStyle name="Bad 7 2" xfId="659"/>
    <cellStyle name="Bad 7 3" xfId="660"/>
    <cellStyle name="Bad 7 4" xfId="2629"/>
    <cellStyle name="Bad 8" xfId="661"/>
    <cellStyle name="Bad 8 2" xfId="662"/>
    <cellStyle name="Bad 8 3" xfId="663"/>
    <cellStyle name="Bad 8 4" xfId="2630"/>
    <cellStyle name="Bad 9" xfId="664"/>
    <cellStyle name="Bad 9 2" xfId="665"/>
    <cellStyle name="Bad 9 3" xfId="666"/>
    <cellStyle name="Calculation" xfId="1123" builtinId="22" customBuiltin="1"/>
    <cellStyle name="Calculation 10" xfId="668"/>
    <cellStyle name="Calculation 10 2" xfId="2632"/>
    <cellStyle name="Calculation 10 2 2" xfId="3607"/>
    <cellStyle name="Calculation 10 3" xfId="3426"/>
    <cellStyle name="Calculation 11" xfId="669"/>
    <cellStyle name="Calculation 11 2" xfId="2633"/>
    <cellStyle name="Calculation 11 2 2" xfId="3608"/>
    <cellStyle name="Calculation 11 3" xfId="3338"/>
    <cellStyle name="Calculation 11 4" xfId="3427"/>
    <cellStyle name="Calculation 12" xfId="670"/>
    <cellStyle name="Calculation 12 2" xfId="3428"/>
    <cellStyle name="Calculation 13" xfId="667"/>
    <cellStyle name="Calculation 13 2" xfId="2634"/>
    <cellStyle name="Calculation 13 2 2" xfId="3609"/>
    <cellStyle name="Calculation 13 3" xfId="2635"/>
    <cellStyle name="Calculation 13 3 2" xfId="3610"/>
    <cellStyle name="Calculation 13 4" xfId="1278"/>
    <cellStyle name="Calculation 13 5" xfId="3429"/>
    <cellStyle name="Calculation 14" xfId="1426"/>
    <cellStyle name="Calculation 14 2" xfId="1427"/>
    <cellStyle name="Calculation 14 2 2" xfId="1301"/>
    <cellStyle name="Calculation 14 2 3" xfId="3611"/>
    <cellStyle name="Calculation 14 3" xfId="2637"/>
    <cellStyle name="Calculation 14 3 2" xfId="3612"/>
    <cellStyle name="Calculation 14 4" xfId="2638"/>
    <cellStyle name="Calculation 14 4 2" xfId="3339"/>
    <cellStyle name="Calculation 14 5" xfId="2636"/>
    <cellStyle name="Calculation 14 6" xfId="3430"/>
    <cellStyle name="Calculation 15" xfId="1428"/>
    <cellStyle name="Calculation 15 2" xfId="3431"/>
    <cellStyle name="Calculation 16" xfId="1429"/>
    <cellStyle name="Calculation 16 2" xfId="2640"/>
    <cellStyle name="Calculation 16 2 2" xfId="3613"/>
    <cellStyle name="Calculation 16 3" xfId="2641"/>
    <cellStyle name="Calculation 16 3 2" xfId="2642"/>
    <cellStyle name="Calculation 16 3 3" xfId="3340"/>
    <cellStyle name="Calculation 16 3 4" xfId="3614"/>
    <cellStyle name="Calculation 16 4" xfId="2639"/>
    <cellStyle name="Calculation 17" xfId="1430"/>
    <cellStyle name="Calculation 17 2" xfId="3615"/>
    <cellStyle name="Calculation 18" xfId="2643"/>
    <cellStyle name="Calculation 18 2" xfId="3616"/>
    <cellStyle name="Calculation 19" xfId="2644"/>
    <cellStyle name="Calculation 19 2" xfId="3617"/>
    <cellStyle name="Calculation 2" xfId="671"/>
    <cellStyle name="Calculation 2 10" xfId="3432"/>
    <cellStyle name="Calculation 2 2" xfId="672"/>
    <cellStyle name="Calculation 2 2 2" xfId="3433"/>
    <cellStyle name="Calculation 2 3" xfId="673"/>
    <cellStyle name="Calculation 2 3 2" xfId="3434"/>
    <cellStyle name="Calculation 2 4" xfId="674"/>
    <cellStyle name="Calculation 2 4 2" xfId="3435"/>
    <cellStyle name="Calculation 2 5" xfId="675"/>
    <cellStyle name="Calculation 2 5 2" xfId="3436"/>
    <cellStyle name="Calculation 2 6" xfId="676"/>
    <cellStyle name="Calculation 2 6 2" xfId="3437"/>
    <cellStyle name="Calculation 2 7" xfId="677"/>
    <cellStyle name="Calculation 2 7 2" xfId="3438"/>
    <cellStyle name="Calculation 2 8" xfId="678"/>
    <cellStyle name="Calculation 2 8 2" xfId="3439"/>
    <cellStyle name="Calculation 2 9" xfId="1431"/>
    <cellStyle name="Calculation 2 9 2" xfId="2645"/>
    <cellStyle name="Calculation 20" xfId="2646"/>
    <cellStyle name="Calculation 20 2" xfId="3341"/>
    <cellStyle name="Calculation 21" xfId="2631"/>
    <cellStyle name="Calculation 22" xfId="3425"/>
    <cellStyle name="Calculation 3" xfId="679"/>
    <cellStyle name="Calculation 3 2" xfId="1432"/>
    <cellStyle name="Calculation 3 2 2" xfId="3441"/>
    <cellStyle name="Calculation 3 3" xfId="2647"/>
    <cellStyle name="Calculation 3 3 2" xfId="3618"/>
    <cellStyle name="Calculation 3 4" xfId="2648"/>
    <cellStyle name="Calculation 3 4 2" xfId="3619"/>
    <cellStyle name="Calculation 3 5" xfId="2649"/>
    <cellStyle name="Calculation 3 5 2" xfId="3620"/>
    <cellStyle name="Calculation 3 6" xfId="3440"/>
    <cellStyle name="Calculation 4" xfId="680"/>
    <cellStyle name="Calculation 4 2" xfId="681"/>
    <cellStyle name="Calculation 4 2 2" xfId="3443"/>
    <cellStyle name="Calculation 4 3" xfId="2650"/>
    <cellStyle name="Calculation 4 3 2" xfId="3621"/>
    <cellStyle name="Calculation 4 4" xfId="2651"/>
    <cellStyle name="Calculation 4 4 2" xfId="3622"/>
    <cellStyle name="Calculation 4 5" xfId="2652"/>
    <cellStyle name="Calculation 4 5 2" xfId="3623"/>
    <cellStyle name="Calculation 4 6" xfId="3442"/>
    <cellStyle name="Calculation 5" xfId="682"/>
    <cellStyle name="Calculation 5 2" xfId="2653"/>
    <cellStyle name="Calculation 5 2 2" xfId="2654"/>
    <cellStyle name="Calculation 5 2 3" xfId="3624"/>
    <cellStyle name="Calculation 5 3" xfId="2655"/>
    <cellStyle name="Calculation 5 3 2" xfId="3625"/>
    <cellStyle name="Calculation 5 4" xfId="2656"/>
    <cellStyle name="Calculation 5 4 2" xfId="3626"/>
    <cellStyle name="Calculation 5 5" xfId="2657"/>
    <cellStyle name="Calculation 5 6" xfId="3444"/>
    <cellStyle name="Calculation 6" xfId="683"/>
    <cellStyle name="Calculation 6 2" xfId="2658"/>
    <cellStyle name="Calculation 6 2 2" xfId="3627"/>
    <cellStyle name="Calculation 6 3" xfId="2659"/>
    <cellStyle name="Calculation 6 3 2" xfId="3628"/>
    <cellStyle name="Calculation 6 4" xfId="2660"/>
    <cellStyle name="Calculation 6 4 2" xfId="3629"/>
    <cellStyle name="Calculation 6 5" xfId="2661"/>
    <cellStyle name="Calculation 6 6" xfId="3445"/>
    <cellStyle name="Calculation 7" xfId="684"/>
    <cellStyle name="Calculation 7 2" xfId="685"/>
    <cellStyle name="Calculation 7 2 2" xfId="3447"/>
    <cellStyle name="Calculation 7 3" xfId="686"/>
    <cellStyle name="Calculation 7 3 2" xfId="3448"/>
    <cellStyle name="Calculation 7 4" xfId="2662"/>
    <cellStyle name="Calculation 7 4 2" xfId="3630"/>
    <cellStyle name="Calculation 7 5" xfId="3446"/>
    <cellStyle name="Calculation 8" xfId="687"/>
    <cellStyle name="Calculation 8 2" xfId="688"/>
    <cellStyle name="Calculation 8 2 2" xfId="3450"/>
    <cellStyle name="Calculation 8 3" xfId="689"/>
    <cellStyle name="Calculation 8 3 2" xfId="3451"/>
    <cellStyle name="Calculation 8 4" xfId="2663"/>
    <cellStyle name="Calculation 8 4 2" xfId="3631"/>
    <cellStyle name="Calculation 8 5" xfId="3449"/>
    <cellStyle name="Calculation 9" xfId="690"/>
    <cellStyle name="Calculation 9 2" xfId="691"/>
    <cellStyle name="Calculation 9 2 2" xfId="3453"/>
    <cellStyle name="Calculation 9 3" xfId="692"/>
    <cellStyle name="Calculation 9 3 2" xfId="3454"/>
    <cellStyle name="Calculation 9 4" xfId="3452"/>
    <cellStyle name="CDMDefaultStyle" xfId="1659"/>
    <cellStyle name="CDMDefaultStyle 2" xfId="1264"/>
    <cellStyle name="Check Cell" xfId="1125" builtinId="23" customBuiltin="1"/>
    <cellStyle name="Check Cell 10" xfId="694"/>
    <cellStyle name="Check Cell 10 2" xfId="2665"/>
    <cellStyle name="Check Cell 11" xfId="695"/>
    <cellStyle name="Check Cell 11 2" xfId="2666"/>
    <cellStyle name="Check Cell 11 3" xfId="3342"/>
    <cellStyle name="Check Cell 12" xfId="696"/>
    <cellStyle name="Check Cell 12 2" xfId="3949"/>
    <cellStyle name="Check Cell 13" xfId="693"/>
    <cellStyle name="Check Cell 13 2" xfId="2667"/>
    <cellStyle name="Check Cell 13 3" xfId="2668"/>
    <cellStyle name="Check Cell 13 4" xfId="1261"/>
    <cellStyle name="Check Cell 14" xfId="1437"/>
    <cellStyle name="Check Cell 14 2" xfId="1438"/>
    <cellStyle name="Check Cell 14 2 2" xfId="1290"/>
    <cellStyle name="Check Cell 14 3" xfId="2670"/>
    <cellStyle name="Check Cell 14 4" xfId="2671"/>
    <cellStyle name="Check Cell 14 4 2" xfId="3343"/>
    <cellStyle name="Check Cell 14 5" xfId="2669"/>
    <cellStyle name="Check Cell 15" xfId="1439"/>
    <cellStyle name="Check Cell 16" xfId="1440"/>
    <cellStyle name="Check Cell 16 2" xfId="2673"/>
    <cellStyle name="Check Cell 16 3" xfId="2674"/>
    <cellStyle name="Check Cell 16 3 2" xfId="2675"/>
    <cellStyle name="Check Cell 16 3 3" xfId="3344"/>
    <cellStyle name="Check Cell 16 4" xfId="2672"/>
    <cellStyle name="Check Cell 17" xfId="1441"/>
    <cellStyle name="Check Cell 18" xfId="2676"/>
    <cellStyle name="Check Cell 19" xfId="2677"/>
    <cellStyle name="Check Cell 2" xfId="697"/>
    <cellStyle name="Check Cell 2 2" xfId="698"/>
    <cellStyle name="Check Cell 2 2 2" xfId="3950"/>
    <cellStyle name="Check Cell 2 3" xfId="699"/>
    <cellStyle name="Check Cell 2 3 2" xfId="3951"/>
    <cellStyle name="Check Cell 2 4" xfId="700"/>
    <cellStyle name="Check Cell 2 4 2" xfId="3952"/>
    <cellStyle name="Check Cell 2 5" xfId="701"/>
    <cellStyle name="Check Cell 2 5 2" xfId="3953"/>
    <cellStyle name="Check Cell 2 6" xfId="702"/>
    <cellStyle name="Check Cell 2 6 2" xfId="3954"/>
    <cellStyle name="Check Cell 2 7" xfId="703"/>
    <cellStyle name="Check Cell 2 7 2" xfId="3955"/>
    <cellStyle name="Check Cell 2 8" xfId="704"/>
    <cellStyle name="Check Cell 2 8 2" xfId="3956"/>
    <cellStyle name="Check Cell 2 9" xfId="1443"/>
    <cellStyle name="Check Cell 2 9 2" xfId="2678"/>
    <cellStyle name="Check Cell 20" xfId="2679"/>
    <cellStyle name="Check Cell 20 2" xfId="3345"/>
    <cellStyle name="Check Cell 21" xfId="2664"/>
    <cellStyle name="Check Cell 3" xfId="705"/>
    <cellStyle name="Check Cell 3 2" xfId="1444"/>
    <cellStyle name="Check Cell 3 2 2" xfId="3957"/>
    <cellStyle name="Check Cell 3 3" xfId="2680"/>
    <cellStyle name="Check Cell 3 4" xfId="2681"/>
    <cellStyle name="Check Cell 3 5" xfId="2682"/>
    <cellStyle name="Check Cell 4" xfId="706"/>
    <cellStyle name="Check Cell 4 2" xfId="707"/>
    <cellStyle name="Check Cell 4 2 2" xfId="3958"/>
    <cellStyle name="Check Cell 4 3" xfId="2683"/>
    <cellStyle name="Check Cell 4 4" xfId="2684"/>
    <cellStyle name="Check Cell 4 5" xfId="2685"/>
    <cellStyle name="Check Cell 5" xfId="708"/>
    <cellStyle name="Check Cell 5 2" xfId="2686"/>
    <cellStyle name="Check Cell 5 2 2" xfId="2687"/>
    <cellStyle name="Check Cell 5 3" xfId="2688"/>
    <cellStyle name="Check Cell 5 4" xfId="2689"/>
    <cellStyle name="Check Cell 5 5" xfId="2690"/>
    <cellStyle name="Check Cell 6" xfId="709"/>
    <cellStyle name="Check Cell 6 2" xfId="2691"/>
    <cellStyle name="Check Cell 6 3" xfId="2692"/>
    <cellStyle name="Check Cell 6 4" xfId="2693"/>
    <cellStyle name="Check Cell 6 5" xfId="2694"/>
    <cellStyle name="Check Cell 7" xfId="710"/>
    <cellStyle name="Check Cell 7 2" xfId="711"/>
    <cellStyle name="Check Cell 7 2 2" xfId="3959"/>
    <cellStyle name="Check Cell 7 3" xfId="712"/>
    <cellStyle name="Check Cell 7 3 2" xfId="3960"/>
    <cellStyle name="Check Cell 7 4" xfId="2695"/>
    <cellStyle name="Check Cell 8" xfId="713"/>
    <cellStyle name="Check Cell 8 2" xfId="714"/>
    <cellStyle name="Check Cell 8 2 2" xfId="3961"/>
    <cellStyle name="Check Cell 8 3" xfId="715"/>
    <cellStyle name="Check Cell 8 3 2" xfId="3962"/>
    <cellStyle name="Check Cell 8 4" xfId="2696"/>
    <cellStyle name="Check Cell 9" xfId="716"/>
    <cellStyle name="Check Cell 9 2" xfId="717"/>
    <cellStyle name="Check Cell 9 2 2" xfId="3963"/>
    <cellStyle name="Check Cell 9 3" xfId="718"/>
    <cellStyle name="Check Cell 9 3 2" xfId="3964"/>
    <cellStyle name="Check Cell 9 4" xfId="3965"/>
    <cellStyle name="Comma" xfId="1" builtinId="3"/>
    <cellStyle name="Comma [0] 2" xfId="1156"/>
    <cellStyle name="Comma 10" xfId="1718"/>
    <cellStyle name="Comma 10 2" xfId="1719"/>
    <cellStyle name="Comma 10 2 2" xfId="1720"/>
    <cellStyle name="Comma 10 2 2 2" xfId="3969"/>
    <cellStyle name="Comma 10 2 2 3" xfId="3970"/>
    <cellStyle name="Comma 10 2 2 4" xfId="3968"/>
    <cellStyle name="Comma 10 2 3" xfId="3971"/>
    <cellStyle name="Comma 10 2 4" xfId="3972"/>
    <cellStyle name="Comma 10 2 5" xfId="3967"/>
    <cellStyle name="Comma 10 3" xfId="3973"/>
    <cellStyle name="Comma 10 4" xfId="3966"/>
    <cellStyle name="Comma 10 5" xfId="3832"/>
    <cellStyle name="Comma 11" xfId="1721"/>
    <cellStyle name="Comma 11 2" xfId="3974"/>
    <cellStyle name="Comma 11 3" xfId="3975"/>
    <cellStyle name="Comma 11 4" xfId="3835"/>
    <cellStyle name="Comma 12" xfId="1722"/>
    <cellStyle name="Comma 12 2" xfId="3977"/>
    <cellStyle name="Comma 12 3" xfId="3976"/>
    <cellStyle name="Comma 12 4" xfId="3833"/>
    <cellStyle name="Comma 13" xfId="13"/>
    <cellStyle name="Comma 13 2" xfId="1723"/>
    <cellStyle name="Comma 13 2 2" xfId="3979"/>
    <cellStyle name="Comma 13 3" xfId="3978"/>
    <cellStyle name="Comma 13 4" xfId="3834"/>
    <cellStyle name="Comma 14" xfId="1724"/>
    <cellStyle name="Comma 14 2" xfId="3981"/>
    <cellStyle name="Comma 14 3" xfId="3980"/>
    <cellStyle name="Comma 15" xfId="1725"/>
    <cellStyle name="Comma 15 2" xfId="3983"/>
    <cellStyle name="Comma 15 3" xfId="3982"/>
    <cellStyle name="Comma 16" xfId="1726"/>
    <cellStyle name="Comma 16 2" xfId="3985"/>
    <cellStyle name="Comma 16 3" xfId="3984"/>
    <cellStyle name="Comma 17" xfId="1727"/>
    <cellStyle name="Comma 17 2" xfId="3987"/>
    <cellStyle name="Comma 17 3" xfId="3986"/>
    <cellStyle name="Comma 18" xfId="1728"/>
    <cellStyle name="Comma 18 2" xfId="3989"/>
    <cellStyle name="Comma 18 3" xfId="3988"/>
    <cellStyle name="Comma 19" xfId="1729"/>
    <cellStyle name="Comma 19 2" xfId="3991"/>
    <cellStyle name="Comma 19 3" xfId="3990"/>
    <cellStyle name="Comma 2" xfId="4"/>
    <cellStyle name="Comma 2 2" xfId="1447"/>
    <cellStyle name="Comma 2 2 2" xfId="1448"/>
    <cellStyle name="Comma 2 2 2 2" xfId="1732"/>
    <cellStyle name="Comma 2 2 2 2 2" xfId="3992"/>
    <cellStyle name="Comma 2 2 2 3" xfId="2699"/>
    <cellStyle name="Comma 2 2 2 3 2" xfId="3993"/>
    <cellStyle name="Comma 2 2 2 4" xfId="1731"/>
    <cellStyle name="Comma 2 2 2 4 2" xfId="3994"/>
    <cellStyle name="Comma 2 2 2 5" xfId="3995"/>
    <cellStyle name="Comma 2 2 3" xfId="1449"/>
    <cellStyle name="Comma 2 2 3 2" xfId="3996"/>
    <cellStyle name="Comma 2 2 4" xfId="2700"/>
    <cellStyle name="Comma 2 2 5" xfId="2701"/>
    <cellStyle name="Comma 2 2 6" xfId="2698"/>
    <cellStyle name="Comma 2 2 7" xfId="1730"/>
    <cellStyle name="Comma 2 3" xfId="1450"/>
    <cellStyle name="Comma 2 3 2" xfId="2702"/>
    <cellStyle name="Comma 2 3 2 2" xfId="3997"/>
    <cellStyle name="Comma 2 3 3" xfId="1733"/>
    <cellStyle name="Comma 2 3 3 2" xfId="3998"/>
    <cellStyle name="Comma 2 4" xfId="1451"/>
    <cellStyle name="Comma 2 4 2" xfId="1452"/>
    <cellStyle name="Comma 2 4 2 2" xfId="1280"/>
    <cellStyle name="Comma 2 4 2 3" xfId="4000"/>
    <cellStyle name="Comma 2 4 3" xfId="1453"/>
    <cellStyle name="Comma 2 4 3 2" xfId="1279"/>
    <cellStyle name="Comma 2 4 3 3" xfId="3999"/>
    <cellStyle name="Comma 2 4 4" xfId="2704"/>
    <cellStyle name="Comma 2 4 5" xfId="2703"/>
    <cellStyle name="Comma 2 4 6" xfId="1734"/>
    <cellStyle name="Comma 2 5" xfId="1454"/>
    <cellStyle name="Comma 2 5 2" xfId="2706"/>
    <cellStyle name="Comma 2 5 2 2" xfId="4001"/>
    <cellStyle name="Comma 2 5 3" xfId="2705"/>
    <cellStyle name="Comma 2 6" xfId="1455"/>
    <cellStyle name="Comma 2 6 2" xfId="4002"/>
    <cellStyle name="Comma 2 7" xfId="2697"/>
    <cellStyle name="Comma 2 8" xfId="1446"/>
    <cellStyle name="Comma 20" xfId="1735"/>
    <cellStyle name="Comma 21" xfId="1736"/>
    <cellStyle name="Comma 21 2" xfId="4004"/>
    <cellStyle name="Comma 21 3" xfId="4003"/>
    <cellStyle name="Comma 22" xfId="1692"/>
    <cellStyle name="Comma 22 2" xfId="4005"/>
    <cellStyle name="Comma 23" xfId="1657"/>
    <cellStyle name="Comma 24" xfId="3305"/>
    <cellStyle name="Comma 25" xfId="3320"/>
    <cellStyle name="Comma 26" xfId="3303"/>
    <cellStyle name="Comma 27" xfId="3318"/>
    <cellStyle name="Comma 28" xfId="3301"/>
    <cellStyle name="Comma 29" xfId="3316"/>
    <cellStyle name="Comma 3" xfId="9"/>
    <cellStyle name="Comma 3 2" xfId="1154"/>
    <cellStyle name="Comma 3 2 2" xfId="2709"/>
    <cellStyle name="Comma 3 2 2 2" xfId="4007"/>
    <cellStyle name="Comma 3 2 3" xfId="2708"/>
    <cellStyle name="Comma 3 2 4" xfId="1738"/>
    <cellStyle name="Comma 3 2 5" xfId="1457"/>
    <cellStyle name="Comma 3 2 6" xfId="4006"/>
    <cellStyle name="Comma 3 3" xfId="1458"/>
    <cellStyle name="Comma 3 3 2" xfId="4008"/>
    <cellStyle name="Comma 3 4" xfId="1459"/>
    <cellStyle name="Comma 3 4 2" xfId="4009"/>
    <cellStyle name="Comma 3 5" xfId="2707"/>
    <cellStyle name="Comma 3 6" xfId="1737"/>
    <cellStyle name="Comma 3 7" xfId="1456"/>
    <cellStyle name="Comma 30" xfId="3299"/>
    <cellStyle name="Comma 31" xfId="3314"/>
    <cellStyle name="Comma 32" xfId="3297"/>
    <cellStyle name="Comma 33" xfId="3312"/>
    <cellStyle name="Comma 34" xfId="3409"/>
    <cellStyle name="Comma 35" xfId="3420"/>
    <cellStyle name="Comma 36" xfId="3407"/>
    <cellStyle name="Comma 37" xfId="3418"/>
    <cellStyle name="Comma 38" xfId="3400"/>
    <cellStyle name="Comma 39" xfId="3415"/>
    <cellStyle name="Comma 4" xfId="15"/>
    <cellStyle name="Comma 4 2" xfId="1740"/>
    <cellStyle name="Comma 4 2 2" xfId="4011"/>
    <cellStyle name="Comma 4 2 3" xfId="4012"/>
    <cellStyle name="Comma 4 2 4" xfId="4010"/>
    <cellStyle name="Comma 4 3" xfId="2710"/>
    <cellStyle name="Comma 4 4" xfId="1739"/>
    <cellStyle name="Comma 4 4 2" xfId="4013"/>
    <cellStyle name="Comma 4 5" xfId="4014"/>
    <cellStyle name="Comma 40" xfId="1376"/>
    <cellStyle name="Comma 41" xfId="3412"/>
    <cellStyle name="Comma 42" xfId="3424"/>
    <cellStyle name="Comma 5" xfId="1460"/>
    <cellStyle name="Comma 5 2" xfId="1461"/>
    <cellStyle name="Comma 5 2 12" xfId="1743"/>
    <cellStyle name="Comma 5 2 12 2" xfId="4016"/>
    <cellStyle name="Comma 5 2 12 3" xfId="4017"/>
    <cellStyle name="Comma 5 2 12 4" xfId="4015"/>
    <cellStyle name="Comma 5 2 2" xfId="1744"/>
    <cellStyle name="Comma 5 2 2 2" xfId="4019"/>
    <cellStyle name="Comma 5 2 2 3" xfId="4020"/>
    <cellStyle name="Comma 5 2 2 4" xfId="4018"/>
    <cellStyle name="Comma 5 2 3" xfId="2712"/>
    <cellStyle name="Comma 5 2 4" xfId="1742"/>
    <cellStyle name="Comma 5 2 4 2" xfId="4021"/>
    <cellStyle name="Comma 5 2 5" xfId="1277"/>
    <cellStyle name="Comma 5 3" xfId="1462"/>
    <cellStyle name="Comma 5 3 2" xfId="4022"/>
    <cellStyle name="Comma 5 4" xfId="2711"/>
    <cellStyle name="Comma 5 4 2" xfId="1274"/>
    <cellStyle name="Comma 5 5" xfId="1741"/>
    <cellStyle name="Comma 6" xfId="1463"/>
    <cellStyle name="Comma 6 2" xfId="2713"/>
    <cellStyle name="Comma 6 2 2" xfId="4024"/>
    <cellStyle name="Comma 6 3" xfId="1745"/>
    <cellStyle name="Comma 6 3 2" xfId="4023"/>
    <cellStyle name="Comma 7" xfId="1464"/>
    <cellStyle name="Comma 7 2" xfId="1747"/>
    <cellStyle name="Comma 7 2 2" xfId="4026"/>
    <cellStyle name="Comma 7 3" xfId="2714"/>
    <cellStyle name="Comma 7 3 2" xfId="4027"/>
    <cellStyle name="Comma 7 4" xfId="1746"/>
    <cellStyle name="Comma 7 4 2" xfId="4025"/>
    <cellStyle name="Comma 8" xfId="1685"/>
    <cellStyle name="Comma 8 2" xfId="1748"/>
    <cellStyle name="Comma 8 2 2" xfId="4029"/>
    <cellStyle name="Comma 8 3" xfId="4028"/>
    <cellStyle name="Comma 9" xfId="1749"/>
    <cellStyle name="Comma 9 2" xfId="4031"/>
    <cellStyle name="Comma 9 3" xfId="4030"/>
    <cellStyle name="Comma 9 4" xfId="3836"/>
    <cellStyle name="CRMBoldStyle" xfId="1660"/>
    <cellStyle name="CRMBottomBorderStyle" xfId="1662"/>
    <cellStyle name="CRMBottomBorderStyle 2" xfId="3410"/>
    <cellStyle name="CRMBottomBorderStyle 2 2" xfId="3807"/>
    <cellStyle name="CRMBottomBorderStyle 3" xfId="3840"/>
    <cellStyle name="CRMTopBorderStyle" xfId="1661"/>
    <cellStyle name="CRMTopBorderStyle 2" xfId="3422"/>
    <cellStyle name="Currency [0] 2" xfId="1155"/>
    <cellStyle name="Currency 10" xfId="3304"/>
    <cellStyle name="Currency 11" xfId="3319"/>
    <cellStyle name="Currency 12" xfId="3302"/>
    <cellStyle name="Currency 13" xfId="3317"/>
    <cellStyle name="Currency 14" xfId="3300"/>
    <cellStyle name="Currency 15" xfId="3315"/>
    <cellStyle name="Currency 16" xfId="3298"/>
    <cellStyle name="Currency 17" xfId="3313"/>
    <cellStyle name="Currency 18" xfId="3411"/>
    <cellStyle name="Currency 19" xfId="3421"/>
    <cellStyle name="Currency 2" xfId="16"/>
    <cellStyle name="Currency 2 2" xfId="1466"/>
    <cellStyle name="Currency 2 3" xfId="1467"/>
    <cellStyle name="Currency 2 4" xfId="1468"/>
    <cellStyle name="Currency 2 5" xfId="2715"/>
    <cellStyle name="Currency 2 6" xfId="1465"/>
    <cellStyle name="Currency 20" xfId="3408"/>
    <cellStyle name="Currency 21" xfId="3419"/>
    <cellStyle name="Currency 22" xfId="3401"/>
    <cellStyle name="Currency 23" xfId="3416"/>
    <cellStyle name="Currency 24" xfId="1375"/>
    <cellStyle name="Currency 25" xfId="3413"/>
    <cellStyle name="Currency 26" xfId="3423"/>
    <cellStyle name="Currency 3" xfId="1469"/>
    <cellStyle name="Currency 3 2" xfId="4032"/>
    <cellStyle name="Currency 4" xfId="1470"/>
    <cellStyle name="Currency 5" xfId="1686"/>
    <cellStyle name="Currency 6" xfId="1157"/>
    <cellStyle name="Currency 7" xfId="1658"/>
    <cellStyle name="Currency 8" xfId="3306"/>
    <cellStyle name="Currency 9" xfId="3321"/>
    <cellStyle name="Explanatory Text" xfId="1128" builtinId="53" customBuiltin="1"/>
    <cellStyle name="Explanatory Text 10" xfId="720"/>
    <cellStyle name="Explanatory Text 10 2" xfId="2717"/>
    <cellStyle name="Explanatory Text 11" xfId="721"/>
    <cellStyle name="Explanatory Text 11 2" xfId="2718"/>
    <cellStyle name="Explanatory Text 11 3" xfId="3346"/>
    <cellStyle name="Explanatory Text 12" xfId="722"/>
    <cellStyle name="Explanatory Text 13" xfId="719"/>
    <cellStyle name="Explanatory Text 13 2" xfId="2719"/>
    <cellStyle name="Explanatory Text 13 3" xfId="2720"/>
    <cellStyle name="Explanatory Text 13 4" xfId="1253"/>
    <cellStyle name="Explanatory Text 14" xfId="1472"/>
    <cellStyle name="Explanatory Text 14 2" xfId="1473"/>
    <cellStyle name="Explanatory Text 14 2 2" xfId="1267"/>
    <cellStyle name="Explanatory Text 14 3" xfId="2722"/>
    <cellStyle name="Explanatory Text 14 4" xfId="2723"/>
    <cellStyle name="Explanatory Text 14 4 2" xfId="3347"/>
    <cellStyle name="Explanatory Text 14 5" xfId="2721"/>
    <cellStyle name="Explanatory Text 15" xfId="1474"/>
    <cellStyle name="Explanatory Text 16" xfId="1475"/>
    <cellStyle name="Explanatory Text 16 2" xfId="2725"/>
    <cellStyle name="Explanatory Text 16 3" xfId="2726"/>
    <cellStyle name="Explanatory Text 16 3 2" xfId="2727"/>
    <cellStyle name="Explanatory Text 16 3 3" xfId="3348"/>
    <cellStyle name="Explanatory Text 16 4" xfId="2724"/>
    <cellStyle name="Explanatory Text 17" xfId="1476"/>
    <cellStyle name="Explanatory Text 18" xfId="2728"/>
    <cellStyle name="Explanatory Text 19" xfId="2729"/>
    <cellStyle name="Explanatory Text 2" xfId="723"/>
    <cellStyle name="Explanatory Text 2 2" xfId="724"/>
    <cellStyle name="Explanatory Text 2 3" xfId="725"/>
    <cellStyle name="Explanatory Text 2 4" xfId="726"/>
    <cellStyle name="Explanatory Text 2 5" xfId="727"/>
    <cellStyle name="Explanatory Text 2 6" xfId="728"/>
    <cellStyle name="Explanatory Text 2 7" xfId="729"/>
    <cellStyle name="Explanatory Text 2 8" xfId="730"/>
    <cellStyle name="Explanatory Text 2 9" xfId="1478"/>
    <cellStyle name="Explanatory Text 2 9 2" xfId="2730"/>
    <cellStyle name="Explanatory Text 20" xfId="2731"/>
    <cellStyle name="Explanatory Text 20 2" xfId="3349"/>
    <cellStyle name="Explanatory Text 21" xfId="2716"/>
    <cellStyle name="Explanatory Text 3" xfId="731"/>
    <cellStyle name="Explanatory Text 3 2" xfId="1479"/>
    <cellStyle name="Explanatory Text 3 3" xfId="2732"/>
    <cellStyle name="Explanatory Text 3 4" xfId="2733"/>
    <cellStyle name="Explanatory Text 3 5" xfId="2734"/>
    <cellStyle name="Explanatory Text 4" xfId="732"/>
    <cellStyle name="Explanatory Text 4 2" xfId="733"/>
    <cellStyle name="Explanatory Text 4 3" xfId="2735"/>
    <cellStyle name="Explanatory Text 4 4" xfId="2736"/>
    <cellStyle name="Explanatory Text 4 5" xfId="2737"/>
    <cellStyle name="Explanatory Text 5" xfId="734"/>
    <cellStyle name="Explanatory Text 5 2" xfId="2738"/>
    <cellStyle name="Explanatory Text 5 2 2" xfId="2739"/>
    <cellStyle name="Explanatory Text 5 3" xfId="2740"/>
    <cellStyle name="Explanatory Text 5 4" xfId="2741"/>
    <cellStyle name="Explanatory Text 5 5" xfId="2742"/>
    <cellStyle name="Explanatory Text 6" xfId="735"/>
    <cellStyle name="Explanatory Text 6 2" xfId="2743"/>
    <cellStyle name="Explanatory Text 6 3" xfId="2744"/>
    <cellStyle name="Explanatory Text 6 4" xfId="2745"/>
    <cellStyle name="Explanatory Text 6 5" xfId="2746"/>
    <cellStyle name="Explanatory Text 7" xfId="736"/>
    <cellStyle name="Explanatory Text 7 2" xfId="737"/>
    <cellStyle name="Explanatory Text 7 3" xfId="738"/>
    <cellStyle name="Explanatory Text 7 4" xfId="2747"/>
    <cellStyle name="Explanatory Text 8" xfId="739"/>
    <cellStyle name="Explanatory Text 8 2" xfId="740"/>
    <cellStyle name="Explanatory Text 8 3" xfId="741"/>
    <cellStyle name="Explanatory Text 8 4" xfId="2748"/>
    <cellStyle name="Explanatory Text 9" xfId="742"/>
    <cellStyle name="Explanatory Text 9 2" xfId="743"/>
    <cellStyle name="Explanatory Text 9 3" xfId="744"/>
    <cellStyle name="Good" xfId="1118" builtinId="26" customBuiltin="1"/>
    <cellStyle name="Good 10" xfId="746"/>
    <cellStyle name="Good 10 2" xfId="2750"/>
    <cellStyle name="Good 11" xfId="747"/>
    <cellStyle name="Good 11 2" xfId="2751"/>
    <cellStyle name="Good 11 3" xfId="3350"/>
    <cellStyle name="Good 12" xfId="748"/>
    <cellStyle name="Good 13" xfId="745"/>
    <cellStyle name="Good 13 2" xfId="2752"/>
    <cellStyle name="Good 13 3" xfId="2753"/>
    <cellStyle name="Good 13 4" xfId="1243"/>
    <cellStyle name="Good 14" xfId="1484"/>
    <cellStyle name="Good 14 2" xfId="1485"/>
    <cellStyle name="Good 14 2 2" xfId="1254"/>
    <cellStyle name="Good 14 3" xfId="2755"/>
    <cellStyle name="Good 14 4" xfId="2756"/>
    <cellStyle name="Good 14 4 2" xfId="3351"/>
    <cellStyle name="Good 14 5" xfId="2754"/>
    <cellStyle name="Good 15" xfId="1486"/>
    <cellStyle name="Good 16" xfId="1487"/>
    <cellStyle name="Good 16 2" xfId="2758"/>
    <cellStyle name="Good 16 3" xfId="2759"/>
    <cellStyle name="Good 16 3 2" xfId="2760"/>
    <cellStyle name="Good 16 3 3" xfId="3352"/>
    <cellStyle name="Good 16 4" xfId="2757"/>
    <cellStyle name="Good 17" xfId="1488"/>
    <cellStyle name="Good 18" xfId="2761"/>
    <cellStyle name="Good 19" xfId="2762"/>
    <cellStyle name="Good 2" xfId="749"/>
    <cellStyle name="Good 2 2" xfId="750"/>
    <cellStyle name="Good 2 3" xfId="751"/>
    <cellStyle name="Good 2 4" xfId="752"/>
    <cellStyle name="Good 2 5" xfId="753"/>
    <cellStyle name="Good 2 6" xfId="754"/>
    <cellStyle name="Good 2 7" xfId="755"/>
    <cellStyle name="Good 2 8" xfId="756"/>
    <cellStyle name="Good 2 9" xfId="1490"/>
    <cellStyle name="Good 2 9 2" xfId="2763"/>
    <cellStyle name="Good 20" xfId="2764"/>
    <cellStyle name="Good 20 2" xfId="3353"/>
    <cellStyle name="Good 21" xfId="2749"/>
    <cellStyle name="Good 3" xfId="757"/>
    <cellStyle name="Good 3 2" xfId="1491"/>
    <cellStyle name="Good 3 3" xfId="2765"/>
    <cellStyle name="Good 3 4" xfId="2766"/>
    <cellStyle name="Good 3 5" xfId="2767"/>
    <cellStyle name="Good 4" xfId="758"/>
    <cellStyle name="Good 4 2" xfId="759"/>
    <cellStyle name="Good 4 3" xfId="2768"/>
    <cellStyle name="Good 4 4" xfId="2769"/>
    <cellStyle name="Good 4 5" xfId="2770"/>
    <cellStyle name="Good 5" xfId="760"/>
    <cellStyle name="Good 5 2" xfId="2771"/>
    <cellStyle name="Good 5 2 2" xfId="2772"/>
    <cellStyle name="Good 5 3" xfId="2773"/>
    <cellStyle name="Good 5 4" xfId="2774"/>
    <cellStyle name="Good 5 5" xfId="2775"/>
    <cellStyle name="Good 6" xfId="761"/>
    <cellStyle name="Good 6 2" xfId="2776"/>
    <cellStyle name="Good 6 3" xfId="2777"/>
    <cellStyle name="Good 6 4" xfId="2778"/>
    <cellStyle name="Good 6 5" xfId="2779"/>
    <cellStyle name="Good 7" xfId="762"/>
    <cellStyle name="Good 7 2" xfId="763"/>
    <cellStyle name="Good 7 3" xfId="764"/>
    <cellStyle name="Good 7 4" xfId="2780"/>
    <cellStyle name="Good 8" xfId="765"/>
    <cellStyle name="Good 8 2" xfId="766"/>
    <cellStyle name="Good 8 3" xfId="767"/>
    <cellStyle name="Good 8 4" xfId="2781"/>
    <cellStyle name="Good 9" xfId="768"/>
    <cellStyle name="Good 9 2" xfId="769"/>
    <cellStyle name="Good 9 3" xfId="770"/>
    <cellStyle name="Heading 1" xfId="1114" builtinId="16" customBuiltin="1"/>
    <cellStyle name="Heading 1 10" xfId="772"/>
    <cellStyle name="Heading 1 10 2" xfId="2783"/>
    <cellStyle name="Heading 1 11" xfId="773"/>
    <cellStyle name="Heading 1 11 2" xfId="2784"/>
    <cellStyle name="Heading 1 11 3" xfId="3354"/>
    <cellStyle name="Heading 1 12" xfId="774"/>
    <cellStyle name="Heading 1 13" xfId="771"/>
    <cellStyle name="Heading 1 13 2" xfId="2785"/>
    <cellStyle name="Heading 1 13 3" xfId="2786"/>
    <cellStyle name="Heading 1 13 4" xfId="1233"/>
    <cellStyle name="Heading 1 14" xfId="1494"/>
    <cellStyle name="Heading 1 14 2" xfId="1495"/>
    <cellStyle name="Heading 1 14 2 2" xfId="1244"/>
    <cellStyle name="Heading 1 14 3" xfId="2788"/>
    <cellStyle name="Heading 1 14 4" xfId="2789"/>
    <cellStyle name="Heading 1 14 4 2" xfId="3355"/>
    <cellStyle name="Heading 1 14 5" xfId="2787"/>
    <cellStyle name="Heading 1 15" xfId="1496"/>
    <cellStyle name="Heading 1 16" xfId="1497"/>
    <cellStyle name="Heading 1 16 2" xfId="2791"/>
    <cellStyle name="Heading 1 16 3" xfId="2792"/>
    <cellStyle name="Heading 1 16 3 2" xfId="2793"/>
    <cellStyle name="Heading 1 16 3 3" xfId="3356"/>
    <cellStyle name="Heading 1 16 4" xfId="2790"/>
    <cellStyle name="Heading 1 17" xfId="1498"/>
    <cellStyle name="Heading 1 18" xfId="2794"/>
    <cellStyle name="Heading 1 19" xfId="2795"/>
    <cellStyle name="Heading 1 2" xfId="775"/>
    <cellStyle name="Heading 1 2 2" xfId="776"/>
    <cellStyle name="Heading 1 2 3" xfId="777"/>
    <cellStyle name="Heading 1 2 4" xfId="778"/>
    <cellStyle name="Heading 1 2 5" xfId="779"/>
    <cellStyle name="Heading 1 2 6" xfId="780"/>
    <cellStyle name="Heading 1 2 7" xfId="781"/>
    <cellStyle name="Heading 1 2 8" xfId="782"/>
    <cellStyle name="Heading 1 2 9" xfId="1499"/>
    <cellStyle name="Heading 1 2 9 2" xfId="2796"/>
    <cellStyle name="Heading 1 20" xfId="2797"/>
    <cellStyle name="Heading 1 20 2" xfId="3357"/>
    <cellStyle name="Heading 1 21" xfId="2782"/>
    <cellStyle name="Heading 1 3" xfId="783"/>
    <cellStyle name="Heading 1 3 2" xfId="1500"/>
    <cellStyle name="Heading 1 3 3" xfId="2798"/>
    <cellStyle name="Heading 1 3 4" xfId="2799"/>
    <cellStyle name="Heading 1 3 5" xfId="2800"/>
    <cellStyle name="Heading 1 4" xfId="784"/>
    <cellStyle name="Heading 1 4 2" xfId="785"/>
    <cellStyle name="Heading 1 4 3" xfId="2801"/>
    <cellStyle name="Heading 1 4 4" xfId="2802"/>
    <cellStyle name="Heading 1 4 5" xfId="2803"/>
    <cellStyle name="Heading 1 5" xfId="786"/>
    <cellStyle name="Heading 1 5 2" xfId="2804"/>
    <cellStyle name="Heading 1 5 2 2" xfId="2805"/>
    <cellStyle name="Heading 1 5 3" xfId="2806"/>
    <cellStyle name="Heading 1 5 4" xfId="2807"/>
    <cellStyle name="Heading 1 5 5" xfId="2808"/>
    <cellStyle name="Heading 1 6" xfId="787"/>
    <cellStyle name="Heading 1 6 2" xfId="2809"/>
    <cellStyle name="Heading 1 6 3" xfId="2810"/>
    <cellStyle name="Heading 1 6 4" xfId="2811"/>
    <cellStyle name="Heading 1 6 5" xfId="2812"/>
    <cellStyle name="Heading 1 7" xfId="788"/>
    <cellStyle name="Heading 1 7 2" xfId="789"/>
    <cellStyle name="Heading 1 7 3" xfId="790"/>
    <cellStyle name="Heading 1 7 4" xfId="2813"/>
    <cellStyle name="Heading 1 8" xfId="791"/>
    <cellStyle name="Heading 1 8 2" xfId="792"/>
    <cellStyle name="Heading 1 8 3" xfId="793"/>
    <cellStyle name="Heading 1 8 4" xfId="2814"/>
    <cellStyle name="Heading 1 9" xfId="794"/>
    <cellStyle name="Heading 1 9 2" xfId="795"/>
    <cellStyle name="Heading 1 9 3" xfId="796"/>
    <cellStyle name="Heading 2" xfId="1115" builtinId="17" customBuiltin="1"/>
    <cellStyle name="Heading 2 10" xfId="798"/>
    <cellStyle name="Heading 2 10 2" xfId="2816"/>
    <cellStyle name="Heading 2 11" xfId="799"/>
    <cellStyle name="Heading 2 11 2" xfId="2817"/>
    <cellStyle name="Heading 2 11 3" xfId="3358"/>
    <cellStyle name="Heading 2 12" xfId="800"/>
    <cellStyle name="Heading 2 13" xfId="797"/>
    <cellStyle name="Heading 2 13 2" xfId="2818"/>
    <cellStyle name="Heading 2 13 3" xfId="2819"/>
    <cellStyle name="Heading 2 13 4" xfId="1228"/>
    <cellStyle name="Heading 2 14" xfId="1505"/>
    <cellStyle name="Heading 2 14 2" xfId="1506"/>
    <cellStyle name="Heading 2 14 2 2" xfId="1231"/>
    <cellStyle name="Heading 2 14 3" xfId="1687"/>
    <cellStyle name="Heading 2 14 3 2" xfId="2821"/>
    <cellStyle name="Heading 2 14 4" xfId="2822"/>
    <cellStyle name="Heading 2 14 4 2" xfId="3359"/>
    <cellStyle name="Heading 2 14 4 3" xfId="4033"/>
    <cellStyle name="Heading 2 14 5" xfId="2820"/>
    <cellStyle name="Heading 2 14 6" xfId="1690"/>
    <cellStyle name="Heading 2 15" xfId="1507"/>
    <cellStyle name="Heading 2 16" xfId="1508"/>
    <cellStyle name="Heading 2 16 2" xfId="1688"/>
    <cellStyle name="Heading 2 16 2 2" xfId="2824"/>
    <cellStyle name="Heading 2 16 3" xfId="2825"/>
    <cellStyle name="Heading 2 16 3 2" xfId="2826"/>
    <cellStyle name="Heading 2 16 3 3" xfId="3361"/>
    <cellStyle name="Heading 2 16 4" xfId="2823"/>
    <cellStyle name="Heading 2 16 4 2" xfId="3606"/>
    <cellStyle name="Heading 2 16 5" xfId="3360"/>
    <cellStyle name="Heading 2 16 5 2" xfId="3805"/>
    <cellStyle name="Heading 2 16 6" xfId="3837"/>
    <cellStyle name="Heading 2 17" xfId="1509"/>
    <cellStyle name="Heading 2 18" xfId="2827"/>
    <cellStyle name="Heading 2 19" xfId="2828"/>
    <cellStyle name="Heading 2 2" xfId="801"/>
    <cellStyle name="Heading 2 2 2" xfId="802"/>
    <cellStyle name="Heading 2 2 3" xfId="803"/>
    <cellStyle name="Heading 2 2 4" xfId="804"/>
    <cellStyle name="Heading 2 2 5" xfId="805"/>
    <cellStyle name="Heading 2 2 6" xfId="806"/>
    <cellStyle name="Heading 2 2 7" xfId="807"/>
    <cellStyle name="Heading 2 2 8" xfId="808"/>
    <cellStyle name="Heading 2 2 9" xfId="1511"/>
    <cellStyle name="Heading 2 2 9 2" xfId="2829"/>
    <cellStyle name="Heading 2 2 9 2 2" xfId="3605"/>
    <cellStyle name="Heading 2 2 9 3" xfId="3362"/>
    <cellStyle name="Heading 2 2 9 3 2" xfId="3806"/>
    <cellStyle name="Heading 2 2 9 4" xfId="3838"/>
    <cellStyle name="Heading 2 20" xfId="2830"/>
    <cellStyle name="Heading 2 20 2" xfId="3363"/>
    <cellStyle name="Heading 2 21" xfId="2815"/>
    <cellStyle name="Heading 2 3" xfId="809"/>
    <cellStyle name="Heading 2 3 2" xfId="1512"/>
    <cellStyle name="Heading 2 3 3" xfId="2831"/>
    <cellStyle name="Heading 2 3 4" xfId="2832"/>
    <cellStyle name="Heading 2 3 5" xfId="2833"/>
    <cellStyle name="Heading 2 4" xfId="810"/>
    <cellStyle name="Heading 2 4 2" xfId="811"/>
    <cellStyle name="Heading 2 4 3" xfId="2834"/>
    <cellStyle name="Heading 2 4 4" xfId="2835"/>
    <cellStyle name="Heading 2 4 5" xfId="2836"/>
    <cellStyle name="Heading 2 5" xfId="812"/>
    <cellStyle name="Heading 2 5 2" xfId="2837"/>
    <cellStyle name="Heading 2 5 2 2" xfId="2838"/>
    <cellStyle name="Heading 2 5 3" xfId="2839"/>
    <cellStyle name="Heading 2 5 4" xfId="2840"/>
    <cellStyle name="Heading 2 5 5" xfId="2841"/>
    <cellStyle name="Heading 2 6" xfId="813"/>
    <cellStyle name="Heading 2 6 2" xfId="2842"/>
    <cellStyle name="Heading 2 6 3" xfId="2843"/>
    <cellStyle name="Heading 2 6 4" xfId="2844"/>
    <cellStyle name="Heading 2 6 5" xfId="2845"/>
    <cellStyle name="Heading 2 7" xfId="814"/>
    <cellStyle name="Heading 2 7 2" xfId="815"/>
    <cellStyle name="Heading 2 7 3" xfId="816"/>
    <cellStyle name="Heading 2 7 4" xfId="2846"/>
    <cellStyle name="Heading 2 8" xfId="817"/>
    <cellStyle name="Heading 2 8 2" xfId="818"/>
    <cellStyle name="Heading 2 8 3" xfId="819"/>
    <cellStyle name="Heading 2 8 4" xfId="2847"/>
    <cellStyle name="Heading 2 9" xfId="820"/>
    <cellStyle name="Heading 2 9 2" xfId="821"/>
    <cellStyle name="Heading 2 9 3" xfId="822"/>
    <cellStyle name="Heading 3" xfId="1116" builtinId="18" customBuiltin="1"/>
    <cellStyle name="Heading 3 10" xfId="824"/>
    <cellStyle name="Heading 3 10 2" xfId="2850"/>
    <cellStyle name="Heading 3 10 2 2" xfId="3632"/>
    <cellStyle name="Heading 3 10 3" xfId="2849"/>
    <cellStyle name="Heading 3 10 4" xfId="3456"/>
    <cellStyle name="Heading 3 11" xfId="825"/>
    <cellStyle name="Heading 3 11 2" xfId="2852"/>
    <cellStyle name="Heading 3 11 2 2" xfId="3633"/>
    <cellStyle name="Heading 3 11 3" xfId="2851"/>
    <cellStyle name="Heading 3 11 4" xfId="3364"/>
    <cellStyle name="Heading 3 11 5" xfId="3457"/>
    <cellStyle name="Heading 3 12" xfId="826"/>
    <cellStyle name="Heading 3 12 2" xfId="2853"/>
    <cellStyle name="Heading 3 12 2 2" xfId="4034"/>
    <cellStyle name="Heading 3 12 3" xfId="3458"/>
    <cellStyle name="Heading 3 13" xfId="823"/>
    <cellStyle name="Heading 3 13 2" xfId="2855"/>
    <cellStyle name="Heading 3 13 2 2" xfId="3634"/>
    <cellStyle name="Heading 3 13 3" xfId="2856"/>
    <cellStyle name="Heading 3 13 3 2" xfId="3635"/>
    <cellStyle name="Heading 3 13 4" xfId="2854"/>
    <cellStyle name="Heading 3 13 5" xfId="1217"/>
    <cellStyle name="Heading 3 13 6" xfId="3459"/>
    <cellStyle name="Heading 3 14" xfId="1515"/>
    <cellStyle name="Heading 3 14 2" xfId="1516"/>
    <cellStyle name="Heading 3 14 2 2" xfId="1221"/>
    <cellStyle name="Heading 3 14 2 3" xfId="3636"/>
    <cellStyle name="Heading 3 14 3" xfId="2858"/>
    <cellStyle name="Heading 3 14 3 2" xfId="3637"/>
    <cellStyle name="Heading 3 14 4" xfId="2859"/>
    <cellStyle name="Heading 3 14 4 2" xfId="3365"/>
    <cellStyle name="Heading 3 14 5" xfId="2857"/>
    <cellStyle name="Heading 3 14 6" xfId="3460"/>
    <cellStyle name="Heading 3 15" xfId="1517"/>
    <cellStyle name="Heading 3 15 2" xfId="3461"/>
    <cellStyle name="Heading 3 16" xfId="1518"/>
    <cellStyle name="Heading 3 16 2" xfId="2861"/>
    <cellStyle name="Heading 3 16 2 2" xfId="3638"/>
    <cellStyle name="Heading 3 16 3" xfId="2862"/>
    <cellStyle name="Heading 3 16 3 2" xfId="2863"/>
    <cellStyle name="Heading 3 16 3 3" xfId="3366"/>
    <cellStyle name="Heading 3 16 3 4" xfId="3639"/>
    <cellStyle name="Heading 3 16 4" xfId="2860"/>
    <cellStyle name="Heading 3 17" xfId="1519"/>
    <cellStyle name="Heading 3 17 2" xfId="3640"/>
    <cellStyle name="Heading 3 18" xfId="2864"/>
    <cellStyle name="Heading 3 18 2" xfId="3641"/>
    <cellStyle name="Heading 3 19" xfId="2865"/>
    <cellStyle name="Heading 3 19 2" xfId="3642"/>
    <cellStyle name="Heading 3 2" xfId="827"/>
    <cellStyle name="Heading 3 2 10" xfId="2866"/>
    <cellStyle name="Heading 3 2 11" xfId="3462"/>
    <cellStyle name="Heading 3 2 2" xfId="828"/>
    <cellStyle name="Heading 3 2 2 2" xfId="2867"/>
    <cellStyle name="Heading 3 2 2 2 2" xfId="4035"/>
    <cellStyle name="Heading 3 2 2 3" xfId="3463"/>
    <cellStyle name="Heading 3 2 3" xfId="829"/>
    <cellStyle name="Heading 3 2 3 2" xfId="2868"/>
    <cellStyle name="Heading 3 2 3 2 2" xfId="4036"/>
    <cellStyle name="Heading 3 2 3 3" xfId="3464"/>
    <cellStyle name="Heading 3 2 4" xfId="830"/>
    <cellStyle name="Heading 3 2 4 2" xfId="2869"/>
    <cellStyle name="Heading 3 2 4 2 2" xfId="4037"/>
    <cellStyle name="Heading 3 2 4 3" xfId="3465"/>
    <cellStyle name="Heading 3 2 5" xfId="831"/>
    <cellStyle name="Heading 3 2 5 2" xfId="2870"/>
    <cellStyle name="Heading 3 2 5 2 2" xfId="4038"/>
    <cellStyle name="Heading 3 2 5 3" xfId="3466"/>
    <cellStyle name="Heading 3 2 6" xfId="832"/>
    <cellStyle name="Heading 3 2 6 2" xfId="2871"/>
    <cellStyle name="Heading 3 2 6 2 2" xfId="4039"/>
    <cellStyle name="Heading 3 2 6 3" xfId="3467"/>
    <cellStyle name="Heading 3 2 7" xfId="833"/>
    <cellStyle name="Heading 3 2 7 2" xfId="2872"/>
    <cellStyle name="Heading 3 2 7 2 2" xfId="4040"/>
    <cellStyle name="Heading 3 2 7 3" xfId="3468"/>
    <cellStyle name="Heading 3 2 8" xfId="834"/>
    <cellStyle name="Heading 3 2 8 2" xfId="2873"/>
    <cellStyle name="Heading 3 2 8 2 2" xfId="4041"/>
    <cellStyle name="Heading 3 2 8 3" xfId="3469"/>
    <cellStyle name="Heading 3 2 9" xfId="1521"/>
    <cellStyle name="Heading 3 2 9 2" xfId="2874"/>
    <cellStyle name="Heading 3 2 9 2 2" xfId="4042"/>
    <cellStyle name="Heading 3 20" xfId="2875"/>
    <cellStyle name="Heading 3 20 2" xfId="3367"/>
    <cellStyle name="Heading 3 21" xfId="2848"/>
    <cellStyle name="Heading 3 22" xfId="3455"/>
    <cellStyle name="Heading 3 3" xfId="835"/>
    <cellStyle name="Heading 3 3 2" xfId="1522"/>
    <cellStyle name="Heading 3 3 2 2" xfId="4043"/>
    <cellStyle name="Heading 3 3 2 3" xfId="3471"/>
    <cellStyle name="Heading 3 3 3" xfId="2877"/>
    <cellStyle name="Heading 3 3 3 2" xfId="3644"/>
    <cellStyle name="Heading 3 3 4" xfId="2878"/>
    <cellStyle name="Heading 3 3 4 2" xfId="3645"/>
    <cellStyle name="Heading 3 3 5" xfId="2879"/>
    <cellStyle name="Heading 3 3 5 2" xfId="3646"/>
    <cellStyle name="Heading 3 3 6" xfId="2876"/>
    <cellStyle name="Heading 3 3 7" xfId="3470"/>
    <cellStyle name="Heading 3 4" xfId="836"/>
    <cellStyle name="Heading 3 4 2" xfId="837"/>
    <cellStyle name="Heading 3 4 2 2" xfId="2881"/>
    <cellStyle name="Heading 3 4 2 2 2" xfId="4044"/>
    <cellStyle name="Heading 3 4 2 3" xfId="3473"/>
    <cellStyle name="Heading 3 4 3" xfId="2882"/>
    <cellStyle name="Heading 3 4 3 2" xfId="3647"/>
    <cellStyle name="Heading 3 4 4" xfId="2883"/>
    <cellStyle name="Heading 3 4 4 2" xfId="3648"/>
    <cellStyle name="Heading 3 4 5" xfId="2884"/>
    <cellStyle name="Heading 3 4 5 2" xfId="3649"/>
    <cellStyle name="Heading 3 4 6" xfId="2880"/>
    <cellStyle name="Heading 3 4 7" xfId="3472"/>
    <cellStyle name="Heading 3 5" xfId="838"/>
    <cellStyle name="Heading 3 5 2" xfId="2886"/>
    <cellStyle name="Heading 3 5 2 2" xfId="2887"/>
    <cellStyle name="Heading 3 5 2 3" xfId="3650"/>
    <cellStyle name="Heading 3 5 3" xfId="2888"/>
    <cellStyle name="Heading 3 5 3 2" xfId="3651"/>
    <cellStyle name="Heading 3 5 4" xfId="2889"/>
    <cellStyle name="Heading 3 5 4 2" xfId="3652"/>
    <cellStyle name="Heading 3 5 5" xfId="2890"/>
    <cellStyle name="Heading 3 5 6" xfId="2885"/>
    <cellStyle name="Heading 3 5 7" xfId="3474"/>
    <cellStyle name="Heading 3 6" xfId="839"/>
    <cellStyle name="Heading 3 6 2" xfId="2892"/>
    <cellStyle name="Heading 3 6 2 2" xfId="3653"/>
    <cellStyle name="Heading 3 6 3" xfId="2893"/>
    <cellStyle name="Heading 3 6 3 2" xfId="3654"/>
    <cellStyle name="Heading 3 6 4" xfId="2894"/>
    <cellStyle name="Heading 3 6 4 2" xfId="3655"/>
    <cellStyle name="Heading 3 6 5" xfId="2895"/>
    <cellStyle name="Heading 3 6 6" xfId="2891"/>
    <cellStyle name="Heading 3 6 7" xfId="3475"/>
    <cellStyle name="Heading 3 7" xfId="840"/>
    <cellStyle name="Heading 3 7 2" xfId="841"/>
    <cellStyle name="Heading 3 7 2 2" xfId="2897"/>
    <cellStyle name="Heading 3 7 2 2 2" xfId="4045"/>
    <cellStyle name="Heading 3 7 2 3" xfId="3477"/>
    <cellStyle name="Heading 3 7 3" xfId="842"/>
    <cellStyle name="Heading 3 7 3 2" xfId="2898"/>
    <cellStyle name="Heading 3 7 3 2 2" xfId="4046"/>
    <cellStyle name="Heading 3 7 3 3" xfId="3478"/>
    <cellStyle name="Heading 3 7 4" xfId="2899"/>
    <cellStyle name="Heading 3 7 4 2" xfId="3657"/>
    <cellStyle name="Heading 3 7 5" xfId="2896"/>
    <cellStyle name="Heading 3 7 6" xfId="3476"/>
    <cellStyle name="Heading 3 8" xfId="843"/>
    <cellStyle name="Heading 3 8 2" xfId="844"/>
    <cellStyle name="Heading 3 8 2 2" xfId="2901"/>
    <cellStyle name="Heading 3 8 2 2 2" xfId="4047"/>
    <cellStyle name="Heading 3 8 2 3" xfId="3480"/>
    <cellStyle name="Heading 3 8 3" xfId="845"/>
    <cellStyle name="Heading 3 8 3 2" xfId="2902"/>
    <cellStyle name="Heading 3 8 3 2 2" xfId="4048"/>
    <cellStyle name="Heading 3 8 3 3" xfId="3481"/>
    <cellStyle name="Heading 3 8 4" xfId="2903"/>
    <cellStyle name="Heading 3 8 4 2" xfId="3658"/>
    <cellStyle name="Heading 3 8 5" xfId="2900"/>
    <cellStyle name="Heading 3 8 6" xfId="3479"/>
    <cellStyle name="Heading 3 9" xfId="846"/>
    <cellStyle name="Heading 3 9 2" xfId="847"/>
    <cellStyle name="Heading 3 9 2 2" xfId="2905"/>
    <cellStyle name="Heading 3 9 2 2 2" xfId="4049"/>
    <cellStyle name="Heading 3 9 2 3" xfId="3483"/>
    <cellStyle name="Heading 3 9 3" xfId="848"/>
    <cellStyle name="Heading 3 9 3 2" xfId="2906"/>
    <cellStyle name="Heading 3 9 3 2 2" xfId="4050"/>
    <cellStyle name="Heading 3 9 3 3" xfId="3484"/>
    <cellStyle name="Heading 3 9 4" xfId="2904"/>
    <cellStyle name="Heading 3 9 4 2" xfId="4051"/>
    <cellStyle name="Heading 3 9 5" xfId="3482"/>
    <cellStyle name="Heading 4" xfId="1117" builtinId="19" customBuiltin="1"/>
    <cellStyle name="Heading 4 10" xfId="850"/>
    <cellStyle name="Heading 4 10 2" xfId="2908"/>
    <cellStyle name="Heading 4 11" xfId="851"/>
    <cellStyle name="Heading 4 11 2" xfId="2909"/>
    <cellStyle name="Heading 4 11 3" xfId="3368"/>
    <cellStyle name="Heading 4 12" xfId="852"/>
    <cellStyle name="Heading 4 13" xfId="849"/>
    <cellStyle name="Heading 4 13 2" xfId="2910"/>
    <cellStyle name="Heading 4 13 3" xfId="2911"/>
    <cellStyle name="Heading 4 13 4" xfId="1206"/>
    <cellStyle name="Heading 4 14" xfId="1525"/>
    <cellStyle name="Heading 4 14 2" xfId="1526"/>
    <cellStyle name="Heading 4 14 2 2" xfId="1207"/>
    <cellStyle name="Heading 4 14 3" xfId="2913"/>
    <cellStyle name="Heading 4 14 4" xfId="2914"/>
    <cellStyle name="Heading 4 14 4 2" xfId="3369"/>
    <cellStyle name="Heading 4 14 5" xfId="2912"/>
    <cellStyle name="Heading 4 15" xfId="1527"/>
    <cellStyle name="Heading 4 16" xfId="1528"/>
    <cellStyle name="Heading 4 16 2" xfId="2916"/>
    <cellStyle name="Heading 4 16 3" xfId="2917"/>
    <cellStyle name="Heading 4 16 3 2" xfId="2918"/>
    <cellStyle name="Heading 4 16 3 3" xfId="3370"/>
    <cellStyle name="Heading 4 16 4" xfId="2915"/>
    <cellStyle name="Heading 4 17" xfId="1529"/>
    <cellStyle name="Heading 4 18" xfId="2919"/>
    <cellStyle name="Heading 4 19" xfId="2920"/>
    <cellStyle name="Heading 4 2" xfId="853"/>
    <cellStyle name="Heading 4 2 2" xfId="854"/>
    <cellStyle name="Heading 4 2 3" xfId="855"/>
    <cellStyle name="Heading 4 2 4" xfId="856"/>
    <cellStyle name="Heading 4 2 5" xfId="857"/>
    <cellStyle name="Heading 4 2 6" xfId="858"/>
    <cellStyle name="Heading 4 2 7" xfId="859"/>
    <cellStyle name="Heading 4 2 8" xfId="860"/>
    <cellStyle name="Heading 4 2 9" xfId="1532"/>
    <cellStyle name="Heading 4 2 9 2" xfId="2921"/>
    <cellStyle name="Heading 4 20" xfId="2922"/>
    <cellStyle name="Heading 4 20 2" xfId="3371"/>
    <cellStyle name="Heading 4 21" xfId="2907"/>
    <cellStyle name="Heading 4 3" xfId="861"/>
    <cellStyle name="Heading 4 3 2" xfId="1533"/>
    <cellStyle name="Heading 4 3 3" xfId="2923"/>
    <cellStyle name="Heading 4 3 4" xfId="2924"/>
    <cellStyle name="Heading 4 3 5" xfId="2925"/>
    <cellStyle name="Heading 4 4" xfId="862"/>
    <cellStyle name="Heading 4 4 2" xfId="863"/>
    <cellStyle name="Heading 4 4 3" xfId="2926"/>
    <cellStyle name="Heading 4 4 4" xfId="2927"/>
    <cellStyle name="Heading 4 4 5" xfId="2928"/>
    <cellStyle name="Heading 4 5" xfId="864"/>
    <cellStyle name="Heading 4 5 2" xfId="2929"/>
    <cellStyle name="Heading 4 5 2 2" xfId="2930"/>
    <cellStyle name="Heading 4 5 3" xfId="2931"/>
    <cellStyle name="Heading 4 5 4" xfId="2932"/>
    <cellStyle name="Heading 4 5 5" xfId="2933"/>
    <cellStyle name="Heading 4 6" xfId="865"/>
    <cellStyle name="Heading 4 6 2" xfId="2934"/>
    <cellStyle name="Heading 4 6 3" xfId="2935"/>
    <cellStyle name="Heading 4 6 4" xfId="2936"/>
    <cellStyle name="Heading 4 6 5" xfId="2937"/>
    <cellStyle name="Heading 4 7" xfId="866"/>
    <cellStyle name="Heading 4 7 2" xfId="867"/>
    <cellStyle name="Heading 4 7 3" xfId="868"/>
    <cellStyle name="Heading 4 7 4" xfId="2938"/>
    <cellStyle name="Heading 4 8" xfId="869"/>
    <cellStyle name="Heading 4 8 2" xfId="870"/>
    <cellStyle name="Heading 4 8 3" xfId="871"/>
    <cellStyle name="Heading 4 8 4" xfId="2939"/>
    <cellStyle name="Heading 4 9" xfId="872"/>
    <cellStyle name="Heading 4 9 2" xfId="873"/>
    <cellStyle name="Heading 4 9 3" xfId="874"/>
    <cellStyle name="Hyperlink 2" xfId="1537"/>
    <cellStyle name="Hyperlink 2 2" xfId="1689"/>
    <cellStyle name="Hyperlink 2 3" xfId="3839"/>
    <cellStyle name="Hyperlink 2 4" xfId="4052"/>
    <cellStyle name="Hyperlink 3" xfId="4053"/>
    <cellStyle name="Input" xfId="1121" builtinId="20" customBuiltin="1"/>
    <cellStyle name="Input 10" xfId="876"/>
    <cellStyle name="Input 10 2" xfId="2941"/>
    <cellStyle name="Input 10 2 2" xfId="3661"/>
    <cellStyle name="Input 10 3" xfId="3486"/>
    <cellStyle name="Input 11" xfId="877"/>
    <cellStyle name="Input 11 2" xfId="2942"/>
    <cellStyle name="Input 11 2 2" xfId="3662"/>
    <cellStyle name="Input 11 3" xfId="3372"/>
    <cellStyle name="Input 11 4" xfId="3487"/>
    <cellStyle name="Input 12" xfId="878"/>
    <cellStyle name="Input 12 2" xfId="3488"/>
    <cellStyle name="Input 13" xfId="875"/>
    <cellStyle name="Input 13 2" xfId="2943"/>
    <cellStyle name="Input 13 2 2" xfId="3663"/>
    <cellStyle name="Input 13 3" xfId="2944"/>
    <cellStyle name="Input 13 3 2" xfId="3664"/>
    <cellStyle name="Input 13 4" xfId="1198"/>
    <cellStyle name="Input 13 5" xfId="3489"/>
    <cellStyle name="Input 14" xfId="1538"/>
    <cellStyle name="Input 14 2" xfId="1539"/>
    <cellStyle name="Input 14 2 2" xfId="1196"/>
    <cellStyle name="Input 14 2 3" xfId="3665"/>
    <cellStyle name="Input 14 3" xfId="2946"/>
    <cellStyle name="Input 14 3 2" xfId="3666"/>
    <cellStyle name="Input 14 4" xfId="2947"/>
    <cellStyle name="Input 14 4 2" xfId="3373"/>
    <cellStyle name="Input 14 5" xfId="2945"/>
    <cellStyle name="Input 14 6" xfId="3490"/>
    <cellStyle name="Input 15" xfId="1540"/>
    <cellStyle name="Input 15 2" xfId="3491"/>
    <cellStyle name="Input 16" xfId="1541"/>
    <cellStyle name="Input 16 2" xfId="2949"/>
    <cellStyle name="Input 16 2 2" xfId="3667"/>
    <cellStyle name="Input 16 3" xfId="2950"/>
    <cellStyle name="Input 16 3 2" xfId="2951"/>
    <cellStyle name="Input 16 3 3" xfId="3374"/>
    <cellStyle name="Input 16 3 4" xfId="3668"/>
    <cellStyle name="Input 16 4" xfId="2948"/>
    <cellStyle name="Input 17" xfId="1542"/>
    <cellStyle name="Input 17 2" xfId="3669"/>
    <cellStyle name="Input 18" xfId="2952"/>
    <cellStyle name="Input 18 2" xfId="3670"/>
    <cellStyle name="Input 19" xfId="2953"/>
    <cellStyle name="Input 19 2" xfId="3671"/>
    <cellStyle name="Input 2" xfId="879"/>
    <cellStyle name="Input 2 10" xfId="3492"/>
    <cellStyle name="Input 2 2" xfId="880"/>
    <cellStyle name="Input 2 2 2" xfId="3493"/>
    <cellStyle name="Input 2 3" xfId="881"/>
    <cellStyle name="Input 2 3 2" xfId="3494"/>
    <cellStyle name="Input 2 4" xfId="882"/>
    <cellStyle name="Input 2 4 2" xfId="3495"/>
    <cellStyle name="Input 2 5" xfId="883"/>
    <cellStyle name="Input 2 5 2" xfId="3496"/>
    <cellStyle name="Input 2 6" xfId="884"/>
    <cellStyle name="Input 2 6 2" xfId="3497"/>
    <cellStyle name="Input 2 7" xfId="885"/>
    <cellStyle name="Input 2 7 2" xfId="3498"/>
    <cellStyle name="Input 2 8" xfId="886"/>
    <cellStyle name="Input 2 8 2" xfId="3499"/>
    <cellStyle name="Input 2 9" xfId="1543"/>
    <cellStyle name="Input 2 9 2" xfId="2954"/>
    <cellStyle name="Input 20" xfId="2955"/>
    <cellStyle name="Input 20 2" xfId="3375"/>
    <cellStyle name="Input 21" xfId="2940"/>
    <cellStyle name="Input 22" xfId="3485"/>
    <cellStyle name="Input 3" xfId="887"/>
    <cellStyle name="Input 3 2" xfId="1544"/>
    <cellStyle name="Input 3 2 2" xfId="3501"/>
    <cellStyle name="Input 3 3" xfId="2956"/>
    <cellStyle name="Input 3 3 2" xfId="3673"/>
    <cellStyle name="Input 3 4" xfId="2957"/>
    <cellStyle name="Input 3 4 2" xfId="3674"/>
    <cellStyle name="Input 3 5" xfId="2958"/>
    <cellStyle name="Input 3 5 2" xfId="3675"/>
    <cellStyle name="Input 3 6" xfId="3500"/>
    <cellStyle name="Input 4" xfId="888"/>
    <cellStyle name="Input 4 2" xfId="889"/>
    <cellStyle name="Input 4 2 2" xfId="3503"/>
    <cellStyle name="Input 4 3" xfId="2959"/>
    <cellStyle name="Input 4 3 2" xfId="3676"/>
    <cellStyle name="Input 4 4" xfId="2960"/>
    <cellStyle name="Input 4 4 2" xfId="3677"/>
    <cellStyle name="Input 4 5" xfId="2961"/>
    <cellStyle name="Input 4 5 2" xfId="3678"/>
    <cellStyle name="Input 4 6" xfId="3502"/>
    <cellStyle name="Input 5" xfId="890"/>
    <cellStyle name="Input 5 2" xfId="2962"/>
    <cellStyle name="Input 5 2 2" xfId="2963"/>
    <cellStyle name="Input 5 2 3" xfId="3679"/>
    <cellStyle name="Input 5 3" xfId="2964"/>
    <cellStyle name="Input 5 3 2" xfId="3680"/>
    <cellStyle name="Input 5 4" xfId="2965"/>
    <cellStyle name="Input 5 4 2" xfId="3681"/>
    <cellStyle name="Input 5 5" xfId="2966"/>
    <cellStyle name="Input 5 6" xfId="3504"/>
    <cellStyle name="Input 6" xfId="891"/>
    <cellStyle name="Input 6 2" xfId="2967"/>
    <cellStyle name="Input 6 2 2" xfId="3683"/>
    <cellStyle name="Input 6 3" xfId="2968"/>
    <cellStyle name="Input 6 3 2" xfId="3684"/>
    <cellStyle name="Input 6 4" xfId="2969"/>
    <cellStyle name="Input 6 4 2" xfId="3685"/>
    <cellStyle name="Input 6 5" xfId="2970"/>
    <cellStyle name="Input 6 6" xfId="3505"/>
    <cellStyle name="Input 7" xfId="892"/>
    <cellStyle name="Input 7 2" xfId="893"/>
    <cellStyle name="Input 7 2 2" xfId="3507"/>
    <cellStyle name="Input 7 3" xfId="894"/>
    <cellStyle name="Input 7 3 2" xfId="3508"/>
    <cellStyle name="Input 7 4" xfId="2971"/>
    <cellStyle name="Input 7 4 2" xfId="3686"/>
    <cellStyle name="Input 7 5" xfId="3506"/>
    <cellStyle name="Input 8" xfId="895"/>
    <cellStyle name="Input 8 2" xfId="896"/>
    <cellStyle name="Input 8 2 2" xfId="3510"/>
    <cellStyle name="Input 8 3" xfId="897"/>
    <cellStyle name="Input 8 3 2" xfId="3511"/>
    <cellStyle name="Input 8 4" xfId="2972"/>
    <cellStyle name="Input 8 4 2" xfId="3687"/>
    <cellStyle name="Input 8 5" xfId="3509"/>
    <cellStyle name="Input 9" xfId="898"/>
    <cellStyle name="Input 9 2" xfId="899"/>
    <cellStyle name="Input 9 2 2" xfId="3513"/>
    <cellStyle name="Input 9 3" xfId="900"/>
    <cellStyle name="Input 9 3 2" xfId="3514"/>
    <cellStyle name="Input 9 4" xfId="3512"/>
    <cellStyle name="Linked Cell" xfId="1124" builtinId="24" customBuiltin="1"/>
    <cellStyle name="Linked Cell 10" xfId="902"/>
    <cellStyle name="Linked Cell 10 2" xfId="2974"/>
    <cellStyle name="Linked Cell 11" xfId="903"/>
    <cellStyle name="Linked Cell 11 2" xfId="2975"/>
    <cellStyle name="Linked Cell 11 3" xfId="3376"/>
    <cellStyle name="Linked Cell 12" xfId="904"/>
    <cellStyle name="Linked Cell 13" xfId="901"/>
    <cellStyle name="Linked Cell 13 2" xfId="2976"/>
    <cellStyle name="Linked Cell 13 3" xfId="2977"/>
    <cellStyle name="Linked Cell 13 4" xfId="1186"/>
    <cellStyle name="Linked Cell 14" xfId="1547"/>
    <cellStyle name="Linked Cell 14 2" xfId="1548"/>
    <cellStyle name="Linked Cell 14 2 2" xfId="1179"/>
    <cellStyle name="Linked Cell 14 3" xfId="2979"/>
    <cellStyle name="Linked Cell 14 4" xfId="2980"/>
    <cellStyle name="Linked Cell 14 4 2" xfId="3377"/>
    <cellStyle name="Linked Cell 14 5" xfId="2978"/>
    <cellStyle name="Linked Cell 15" xfId="1549"/>
    <cellStyle name="Linked Cell 16" xfId="1550"/>
    <cellStyle name="Linked Cell 16 2" xfId="2982"/>
    <cellStyle name="Linked Cell 16 3" xfId="2983"/>
    <cellStyle name="Linked Cell 16 3 2" xfId="2984"/>
    <cellStyle name="Linked Cell 16 3 3" xfId="3378"/>
    <cellStyle name="Linked Cell 16 4" xfId="2981"/>
    <cellStyle name="Linked Cell 17" xfId="1551"/>
    <cellStyle name="Linked Cell 18" xfId="2985"/>
    <cellStyle name="Linked Cell 19" xfId="2986"/>
    <cellStyle name="Linked Cell 2" xfId="905"/>
    <cellStyle name="Linked Cell 2 2" xfId="906"/>
    <cellStyle name="Linked Cell 2 3" xfId="907"/>
    <cellStyle name="Linked Cell 2 4" xfId="908"/>
    <cellStyle name="Linked Cell 2 5" xfId="909"/>
    <cellStyle name="Linked Cell 2 6" xfId="910"/>
    <cellStyle name="Linked Cell 2 7" xfId="911"/>
    <cellStyle name="Linked Cell 2 8" xfId="912"/>
    <cellStyle name="Linked Cell 2 9" xfId="1553"/>
    <cellStyle name="Linked Cell 2 9 2" xfId="2987"/>
    <cellStyle name="Linked Cell 20" xfId="2988"/>
    <cellStyle name="Linked Cell 20 2" xfId="3379"/>
    <cellStyle name="Linked Cell 21" xfId="2973"/>
    <cellStyle name="Linked Cell 3" xfId="913"/>
    <cellStyle name="Linked Cell 3 2" xfId="1554"/>
    <cellStyle name="Linked Cell 3 3" xfId="2989"/>
    <cellStyle name="Linked Cell 3 4" xfId="2990"/>
    <cellStyle name="Linked Cell 3 5" xfId="2991"/>
    <cellStyle name="Linked Cell 4" xfId="914"/>
    <cellStyle name="Linked Cell 4 2" xfId="915"/>
    <cellStyle name="Linked Cell 4 3" xfId="2992"/>
    <cellStyle name="Linked Cell 4 4" xfId="2993"/>
    <cellStyle name="Linked Cell 4 5" xfId="2994"/>
    <cellStyle name="Linked Cell 5" xfId="916"/>
    <cellStyle name="Linked Cell 5 2" xfId="2995"/>
    <cellStyle name="Linked Cell 5 2 2" xfId="2996"/>
    <cellStyle name="Linked Cell 5 3" xfId="2997"/>
    <cellStyle name="Linked Cell 5 4" xfId="2998"/>
    <cellStyle name="Linked Cell 5 5" xfId="2999"/>
    <cellStyle name="Linked Cell 6" xfId="917"/>
    <cellStyle name="Linked Cell 6 2" xfId="3000"/>
    <cellStyle name="Linked Cell 6 3" xfId="3001"/>
    <cellStyle name="Linked Cell 6 4" xfId="3002"/>
    <cellStyle name="Linked Cell 6 5" xfId="3003"/>
    <cellStyle name="Linked Cell 7" xfId="918"/>
    <cellStyle name="Linked Cell 7 2" xfId="919"/>
    <cellStyle name="Linked Cell 7 3" xfId="920"/>
    <cellStyle name="Linked Cell 7 4" xfId="3004"/>
    <cellStyle name="Linked Cell 8" xfId="921"/>
    <cellStyle name="Linked Cell 8 2" xfId="922"/>
    <cellStyle name="Linked Cell 8 3" xfId="923"/>
    <cellStyle name="Linked Cell 8 4" xfId="3005"/>
    <cellStyle name="Linked Cell 9" xfId="924"/>
    <cellStyle name="Linked Cell 9 2" xfId="925"/>
    <cellStyle name="Linked Cell 9 3" xfId="926"/>
    <cellStyle name="Neutral" xfId="1120" builtinId="28" customBuiltin="1"/>
    <cellStyle name="Neutral 10" xfId="928"/>
    <cellStyle name="Neutral 10 2" xfId="3007"/>
    <cellStyle name="Neutral 11" xfId="929"/>
    <cellStyle name="Neutral 11 2" xfId="3008"/>
    <cellStyle name="Neutral 11 3" xfId="3380"/>
    <cellStyle name="Neutral 12" xfId="930"/>
    <cellStyle name="Neutral 13" xfId="927"/>
    <cellStyle name="Neutral 13 2" xfId="3009"/>
    <cellStyle name="Neutral 13 3" xfId="3010"/>
    <cellStyle name="Neutral 13 4" xfId="1176"/>
    <cellStyle name="Neutral 14" xfId="1558"/>
    <cellStyle name="Neutral 14 2" xfId="1559"/>
    <cellStyle name="Neutral 14 2 2" xfId="1169"/>
    <cellStyle name="Neutral 14 3" xfId="3012"/>
    <cellStyle name="Neutral 14 4" xfId="3013"/>
    <cellStyle name="Neutral 14 4 2" xfId="3381"/>
    <cellStyle name="Neutral 14 5" xfId="3011"/>
    <cellStyle name="Neutral 15" xfId="1560"/>
    <cellStyle name="Neutral 16" xfId="1561"/>
    <cellStyle name="Neutral 16 2" xfId="3015"/>
    <cellStyle name="Neutral 16 3" xfId="3016"/>
    <cellStyle name="Neutral 16 3 2" xfId="3017"/>
    <cellStyle name="Neutral 16 3 3" xfId="3382"/>
    <cellStyle name="Neutral 16 4" xfId="3014"/>
    <cellStyle name="Neutral 17" xfId="1562"/>
    <cellStyle name="Neutral 18" xfId="3018"/>
    <cellStyle name="Neutral 19" xfId="3019"/>
    <cellStyle name="Neutral 2" xfId="931"/>
    <cellStyle name="Neutral 2 2" xfId="932"/>
    <cellStyle name="Neutral 2 3" xfId="933"/>
    <cellStyle name="Neutral 2 4" xfId="934"/>
    <cellStyle name="Neutral 2 5" xfId="935"/>
    <cellStyle name="Neutral 2 6" xfId="936"/>
    <cellStyle name="Neutral 2 7" xfId="937"/>
    <cellStyle name="Neutral 2 8" xfId="938"/>
    <cellStyle name="Neutral 2 9" xfId="1564"/>
    <cellStyle name="Neutral 2 9 2" xfId="3020"/>
    <cellStyle name="Neutral 20" xfId="3021"/>
    <cellStyle name="Neutral 20 2" xfId="3383"/>
    <cellStyle name="Neutral 21" xfId="3006"/>
    <cellStyle name="Neutral 3" xfId="939"/>
    <cellStyle name="Neutral 3 2" xfId="1565"/>
    <cellStyle name="Neutral 3 3" xfId="3022"/>
    <cellStyle name="Neutral 3 4" xfId="3023"/>
    <cellStyle name="Neutral 3 5" xfId="3024"/>
    <cellStyle name="Neutral 4" xfId="940"/>
    <cellStyle name="Neutral 4 2" xfId="941"/>
    <cellStyle name="Neutral 4 3" xfId="3025"/>
    <cellStyle name="Neutral 4 4" xfId="3026"/>
    <cellStyle name="Neutral 4 5" xfId="3027"/>
    <cellStyle name="Neutral 5" xfId="942"/>
    <cellStyle name="Neutral 5 2" xfId="3028"/>
    <cellStyle name="Neutral 5 2 2" xfId="3029"/>
    <cellStyle name="Neutral 5 3" xfId="3030"/>
    <cellStyle name="Neutral 5 4" xfId="3031"/>
    <cellStyle name="Neutral 5 5" xfId="3032"/>
    <cellStyle name="Neutral 6" xfId="943"/>
    <cellStyle name="Neutral 6 2" xfId="3033"/>
    <cellStyle name="Neutral 6 3" xfId="3034"/>
    <cellStyle name="Neutral 6 4" xfId="3035"/>
    <cellStyle name="Neutral 6 5" xfId="3036"/>
    <cellStyle name="Neutral 7" xfId="944"/>
    <cellStyle name="Neutral 7 2" xfId="945"/>
    <cellStyle name="Neutral 7 3" xfId="946"/>
    <cellStyle name="Neutral 7 4" xfId="3037"/>
    <cellStyle name="Neutral 8" xfId="947"/>
    <cellStyle name="Neutral 8 2" xfId="948"/>
    <cellStyle name="Neutral 8 3" xfId="949"/>
    <cellStyle name="Neutral 8 4" xfId="3038"/>
    <cellStyle name="Neutral 9" xfId="950"/>
    <cellStyle name="Neutral 9 2" xfId="951"/>
    <cellStyle name="Neutral 9 3" xfId="952"/>
    <cellStyle name="Normal" xfId="0" builtinId="0"/>
    <cellStyle name="Normal 10" xfId="953"/>
    <cellStyle name="Normal 10 2" xfId="954"/>
    <cellStyle name="Normal 10 3" xfId="955"/>
    <cellStyle name="Normal 10 4" xfId="3039"/>
    <cellStyle name="Normal 10 4 2" xfId="4054"/>
    <cellStyle name="Normal 10 5" xfId="1750"/>
    <cellStyle name="Normal 11" xfId="956"/>
    <cellStyle name="Normal 11 2" xfId="3040"/>
    <cellStyle name="Normal 12" xfId="957"/>
    <cellStyle name="Normal 13" xfId="1567"/>
    <cellStyle name="Normal 13 2" xfId="3041"/>
    <cellStyle name="Normal 13 3" xfId="3042"/>
    <cellStyle name="Normal 14" xfId="1568"/>
    <cellStyle name="Normal 14 2" xfId="3043"/>
    <cellStyle name="Normal 14 3" xfId="3044"/>
    <cellStyle name="Normal 15" xfId="1569"/>
    <cellStyle name="Normal 16" xfId="1570"/>
    <cellStyle name="Normal 17" xfId="1571"/>
    <cellStyle name="Normal 18" xfId="1572"/>
    <cellStyle name="Normal 19" xfId="1573"/>
    <cellStyle name="Normal 19 2" xfId="1574"/>
    <cellStyle name="Normal 19 3" xfId="3045"/>
    <cellStyle name="Normal 2" xfId="5"/>
    <cellStyle name="Normal 2 10" xfId="1576"/>
    <cellStyle name="Normal 2 10 2" xfId="3046"/>
    <cellStyle name="Normal 2 10 3" xfId="3047"/>
    <cellStyle name="Normal 2 10 4" xfId="3048"/>
    <cellStyle name="Normal 2 11" xfId="3049"/>
    <cellStyle name="Normal 2 11 2" xfId="3272"/>
    <cellStyle name="Normal 2 12" xfId="3050"/>
    <cellStyle name="Normal 2 2" xfId="958"/>
    <cellStyle name="Normal 2 2 2" xfId="1577"/>
    <cellStyle name="Normal 2 2 3" xfId="1578"/>
    <cellStyle name="Normal 2 2 3 2" xfId="4055"/>
    <cellStyle name="Normal 2 2 3 3" xfId="4056"/>
    <cellStyle name="Normal 2 2 4" xfId="3051"/>
    <cellStyle name="Normal 2 3" xfId="10"/>
    <cellStyle name="Normal 2 3 2" xfId="1580"/>
    <cellStyle name="Normal 2 3 2 2" xfId="1581"/>
    <cellStyle name="Normal 2 3 2 2 2" xfId="3054"/>
    <cellStyle name="Normal 2 3 2 2 2 2" xfId="4057"/>
    <cellStyle name="Normal 2 3 2 2 3" xfId="3055"/>
    <cellStyle name="Normal 2 3 2 2 4" xfId="3053"/>
    <cellStyle name="Normal 2 3 2 3" xfId="3052"/>
    <cellStyle name="Normal 2 3 2 3 2" xfId="4058"/>
    <cellStyle name="Normal 2 3 3" xfId="1582"/>
    <cellStyle name="Normal 2 3 3 2" xfId="4059"/>
    <cellStyle name="Normal 2 3 3 3" xfId="4060"/>
    <cellStyle name="Normal 2 3 4" xfId="3056"/>
    <cellStyle name="Normal 2 3 5" xfId="1579"/>
    <cellStyle name="Normal 2 4" xfId="959"/>
    <cellStyle name="Normal 2 4 2" xfId="3057"/>
    <cellStyle name="Normal 2 4 3" xfId="1693"/>
    <cellStyle name="Normal 2 4 3 2" xfId="4061"/>
    <cellStyle name="Normal 2 5" xfId="960"/>
    <cellStyle name="Normal 2 6" xfId="961"/>
    <cellStyle name="Normal 2 7" xfId="962"/>
    <cellStyle name="Normal 2 8" xfId="963"/>
    <cellStyle name="Normal 2 8 2" xfId="1585"/>
    <cellStyle name="Normal 2 8 3" xfId="1586"/>
    <cellStyle name="Normal 2 8 4" xfId="1587"/>
    <cellStyle name="Normal 2 8 4 2" xfId="3274"/>
    <cellStyle name="Normal 2 8 5" xfId="1584"/>
    <cellStyle name="Normal 2 8 6" xfId="4062"/>
    <cellStyle name="Normal 2 9" xfId="1588"/>
    <cellStyle name="Normal 2 9 2" xfId="3058"/>
    <cellStyle name="Normal 2 9 3" xfId="3059"/>
    <cellStyle name="Normal 2 9 4" xfId="3060"/>
    <cellStyle name="Normal 20" xfId="1589"/>
    <cellStyle name="Normal 21" xfId="1590"/>
    <cellStyle name="Normal 22" xfId="1591"/>
    <cellStyle name="Normal 23" xfId="3061"/>
    <cellStyle name="Normal 24" xfId="3062"/>
    <cellStyle name="Normal 25" xfId="3063"/>
    <cellStyle name="Normal 26" xfId="3064"/>
    <cellStyle name="Normal 27" xfId="1691"/>
    <cellStyle name="Normal 27 2" xfId="3384"/>
    <cellStyle name="Normal 28" xfId="1780"/>
    <cellStyle name="Normal 28 2" xfId="3385"/>
    <cellStyle name="Normal 29" xfId="3310"/>
    <cellStyle name="Normal 3" xfId="6"/>
    <cellStyle name="Normal 3 2" xfId="8"/>
    <cellStyle name="Normal 3 2 2" xfId="1593"/>
    <cellStyle name="Normal 3 2 2 2" xfId="3066"/>
    <cellStyle name="Normal 3 2 2 2 2" xfId="4063"/>
    <cellStyle name="Normal 3 2 2 3" xfId="1751"/>
    <cellStyle name="Normal 3 2 3" xfId="3067"/>
    <cellStyle name="Normal 3 2 3 2" xfId="4064"/>
    <cellStyle name="Normal 3 2 4" xfId="3065"/>
    <cellStyle name="Normal 3 2 4 2" xfId="4065"/>
    <cellStyle name="Normal 3 2 5" xfId="1592"/>
    <cellStyle name="Normal 3 3" xfId="964"/>
    <cellStyle name="Normal 3 3 2" xfId="1752"/>
    <cellStyle name="Normal 3 3 2 2" xfId="3068"/>
    <cellStyle name="Normal 3 3 2 2 2" xfId="4067"/>
    <cellStyle name="Normal 3 3 2 3" xfId="4066"/>
    <cellStyle name="Normal 3 3 3" xfId="3069"/>
    <cellStyle name="Normal 3 3 3 2" xfId="4068"/>
    <cellStyle name="Normal 3 3 4" xfId="3070"/>
    <cellStyle name="Normal 3 3 5" xfId="1594"/>
    <cellStyle name="Normal 3 4" xfId="1595"/>
    <cellStyle name="Normal 3 4 2" xfId="4069"/>
    <cellStyle name="Normal 3 5" xfId="1596"/>
    <cellStyle name="Normal 3 5 2" xfId="3071"/>
    <cellStyle name="Normal 3 5 2 2" xfId="4070"/>
    <cellStyle name="Normal 3 5 3" xfId="3072"/>
    <cellStyle name="Normal 3 5 3 2" xfId="4071"/>
    <cellStyle name="Normal 3 5 4" xfId="1753"/>
    <cellStyle name="Normal 3 6" xfId="11"/>
    <cellStyle name="Normal 3 6 2" xfId="3074"/>
    <cellStyle name="Normal 3 6 2 2" xfId="4072"/>
    <cellStyle name="Normal 3 6 3" xfId="3073"/>
    <cellStyle name="Normal 3 7" xfId="3276"/>
    <cellStyle name="Normal 3 7 2" xfId="3386"/>
    <cellStyle name="Normal 3 7 3" xfId="4073"/>
    <cellStyle name="Normal 30" xfId="3309"/>
    <cellStyle name="Normal 4" xfId="7"/>
    <cellStyle name="Normal 4 2" xfId="965"/>
    <cellStyle name="Normal 4 2 2" xfId="3075"/>
    <cellStyle name="Normal 4 2 2 2" xfId="4075"/>
    <cellStyle name="Normal 4 2 2 3" xfId="4076"/>
    <cellStyle name="Normal 4 2 2 4" xfId="4074"/>
    <cellStyle name="Normal 4 2 3" xfId="1754"/>
    <cellStyle name="Normal 4 3" xfId="1755"/>
    <cellStyle name="Normal 4 3 2" xfId="4077"/>
    <cellStyle name="Normal 4 4" xfId="12"/>
    <cellStyle name="Normal 4 4 2" xfId="3076"/>
    <cellStyle name="Normal 4 5" xfId="3077"/>
    <cellStyle name="Normal 5" xfId="966"/>
    <cellStyle name="Normal 5 2" xfId="1597"/>
    <cellStyle name="Normal 5 2 2" xfId="3080"/>
    <cellStyle name="Normal 5 2 3" xfId="3079"/>
    <cellStyle name="Normal 5 2 4" xfId="4078"/>
    <cellStyle name="Normal 5 3" xfId="3081"/>
    <cellStyle name="Normal 5 4" xfId="3082"/>
    <cellStyle name="Normal 5 5" xfId="3078"/>
    <cellStyle name="Normal 5 6" xfId="1756"/>
    <cellStyle name="Normal 6" xfId="967"/>
    <cellStyle name="Normal 6 2" xfId="3084"/>
    <cellStyle name="Normal 6 2 2" xfId="4080"/>
    <cellStyle name="Normal 6 2 3" xfId="4081"/>
    <cellStyle name="Normal 6 2 4" xfId="4079"/>
    <cellStyle name="Normal 6 3" xfId="3085"/>
    <cellStyle name="Normal 6 4" xfId="3086"/>
    <cellStyle name="Normal 6 5" xfId="3083"/>
    <cellStyle name="Normal 6 6" xfId="1757"/>
    <cellStyle name="Normal 7" xfId="968"/>
    <cellStyle name="Normal 7 2" xfId="969"/>
    <cellStyle name="Normal 7 3" xfId="970"/>
    <cellStyle name="Normal 7 4" xfId="971"/>
    <cellStyle name="Normal 7 5" xfId="3088"/>
    <cellStyle name="Normal 7 6" xfId="3087"/>
    <cellStyle name="Normal 7 7" xfId="1758"/>
    <cellStyle name="Normal 8" xfId="972"/>
    <cellStyle name="Normal 8 2" xfId="973"/>
    <cellStyle name="Normal 8 2 2" xfId="4082"/>
    <cellStyle name="Normal 8 2 2 2" xfId="4083"/>
    <cellStyle name="Normal 8 2 2 3" xfId="4084"/>
    <cellStyle name="Normal 8 2 3" xfId="4085"/>
    <cellStyle name="Normal 8 3" xfId="974"/>
    <cellStyle name="Normal 8 4" xfId="3090"/>
    <cellStyle name="Normal 8 5" xfId="3089"/>
    <cellStyle name="Normal 8 6" xfId="1759"/>
    <cellStyle name="Normal 9" xfId="975"/>
    <cellStyle name="Normal 9 2" xfId="976"/>
    <cellStyle name="Normal 9 2 2" xfId="4086"/>
    <cellStyle name="Normal 9 2 2 2" xfId="4087"/>
    <cellStyle name="Normal 9 2 2 3" xfId="4088"/>
    <cellStyle name="Normal 9 2 3" xfId="4089"/>
    <cellStyle name="Normal 9 3" xfId="977"/>
    <cellStyle name="Normal 9 4" xfId="3091"/>
    <cellStyle name="Normal 9 5" xfId="1760"/>
    <cellStyle name="Normal_economic profit_Display_New Microsoft Excel Worksheet (2)" xfId="3"/>
    <cellStyle name="Note" xfId="1127" builtinId="10" customBuiltin="1"/>
    <cellStyle name="Note 10" xfId="979"/>
    <cellStyle name="Note 10 2" xfId="3093"/>
    <cellStyle name="Note 10 2 2" xfId="3695"/>
    <cellStyle name="Note 10 3" xfId="3516"/>
    <cellStyle name="Note 11" xfId="980"/>
    <cellStyle name="Note 11 2" xfId="3094"/>
    <cellStyle name="Note 11 2 2" xfId="3696"/>
    <cellStyle name="Note 11 3" xfId="3387"/>
    <cellStyle name="Note 11 4" xfId="3517"/>
    <cellStyle name="Note 12" xfId="981"/>
    <cellStyle name="Note 12 2" xfId="3518"/>
    <cellStyle name="Note 13" xfId="978"/>
    <cellStyle name="Note 13 2" xfId="3095"/>
    <cellStyle name="Note 13 2 2" xfId="3697"/>
    <cellStyle name="Note 13 3" xfId="3096"/>
    <cellStyle name="Note 13 3 2" xfId="3698"/>
    <cellStyle name="Note 13 4" xfId="3273"/>
    <cellStyle name="Note 13 5" xfId="3519"/>
    <cellStyle name="Note 14" xfId="1601"/>
    <cellStyle name="Note 14 2" xfId="1602"/>
    <cellStyle name="Note 14 2 2" xfId="3280"/>
    <cellStyle name="Note 14 2 3" xfId="3700"/>
    <cellStyle name="Note 14 3" xfId="3098"/>
    <cellStyle name="Note 14 3 2" xfId="3701"/>
    <cellStyle name="Note 14 4" xfId="3099"/>
    <cellStyle name="Note 14 4 2" xfId="3388"/>
    <cellStyle name="Note 14 5" xfId="3097"/>
    <cellStyle name="Note 14 6" xfId="3520"/>
    <cellStyle name="Note 15" xfId="1603"/>
    <cellStyle name="Note 15 2" xfId="3521"/>
    <cellStyle name="Note 16" xfId="1604"/>
    <cellStyle name="Note 16 2" xfId="3101"/>
    <cellStyle name="Note 16 2 2" xfId="3702"/>
    <cellStyle name="Note 16 3" xfId="3102"/>
    <cellStyle name="Note 16 3 2" xfId="3103"/>
    <cellStyle name="Note 16 3 3" xfId="3389"/>
    <cellStyle name="Note 16 3 4" xfId="3703"/>
    <cellStyle name="Note 16 4" xfId="3100"/>
    <cellStyle name="Note 17" xfId="1605"/>
    <cellStyle name="Note 17 2" xfId="3704"/>
    <cellStyle name="Note 18" xfId="3104"/>
    <cellStyle name="Note 18 2" xfId="3705"/>
    <cellStyle name="Note 19" xfId="3105"/>
    <cellStyle name="Note 19 2" xfId="3706"/>
    <cellStyle name="Note 2" xfId="982"/>
    <cellStyle name="Note 2 10" xfId="3106"/>
    <cellStyle name="Note 2 10 2" xfId="4090"/>
    <cellStyle name="Note 2 11" xfId="1761"/>
    <cellStyle name="Note 2 12" xfId="3522"/>
    <cellStyle name="Note 2 2" xfId="983"/>
    <cellStyle name="Note 2 2 2" xfId="3523"/>
    <cellStyle name="Note 2 3" xfId="984"/>
    <cellStyle name="Note 2 3 2" xfId="3524"/>
    <cellStyle name="Note 2 4" xfId="985"/>
    <cellStyle name="Note 2 4 2" xfId="3525"/>
    <cellStyle name="Note 2 5" xfId="986"/>
    <cellStyle name="Note 2 5 2" xfId="3526"/>
    <cellStyle name="Note 2 6" xfId="987"/>
    <cellStyle name="Note 2 6 2" xfId="3527"/>
    <cellStyle name="Note 2 7" xfId="988"/>
    <cellStyle name="Note 2 7 2" xfId="4091"/>
    <cellStyle name="Note 2 7 2 2" xfId="4092"/>
    <cellStyle name="Note 2 7 2 3" xfId="4093"/>
    <cellStyle name="Note 2 7 3" xfId="4094"/>
    <cellStyle name="Note 2 7 4" xfId="3528"/>
    <cellStyle name="Note 2 8" xfId="989"/>
    <cellStyle name="Note 2 8 2" xfId="3529"/>
    <cellStyle name="Note 2 9" xfId="1607"/>
    <cellStyle name="Note 2 9 2" xfId="3107"/>
    <cellStyle name="Note 2 9 2 2" xfId="4095"/>
    <cellStyle name="Note 20" xfId="3108"/>
    <cellStyle name="Note 20 2" xfId="3390"/>
    <cellStyle name="Note 21" xfId="3092"/>
    <cellStyle name="Note 22" xfId="3515"/>
    <cellStyle name="Note 3" xfId="990"/>
    <cellStyle name="Note 3 2" xfId="1608"/>
    <cellStyle name="Note 3 2 2" xfId="4096"/>
    <cellStyle name="Note 3 2 3" xfId="4097"/>
    <cellStyle name="Note 3 2 4" xfId="3531"/>
    <cellStyle name="Note 3 3" xfId="3110"/>
    <cellStyle name="Note 3 3 2" xfId="4098"/>
    <cellStyle name="Note 3 3 3" xfId="3707"/>
    <cellStyle name="Note 3 4" xfId="3111"/>
    <cellStyle name="Note 3 4 2" xfId="3708"/>
    <cellStyle name="Note 3 5" xfId="3112"/>
    <cellStyle name="Note 3 5 2" xfId="3709"/>
    <cellStyle name="Note 3 6" xfId="3109"/>
    <cellStyle name="Note 3 7" xfId="1762"/>
    <cellStyle name="Note 3 8" xfId="3530"/>
    <cellStyle name="Note 4" xfId="991"/>
    <cellStyle name="Note 4 2" xfId="992"/>
    <cellStyle name="Note 4 2 2" xfId="3533"/>
    <cellStyle name="Note 4 3" xfId="3113"/>
    <cellStyle name="Note 4 3 2" xfId="3710"/>
    <cellStyle name="Note 4 4" xfId="3114"/>
    <cellStyle name="Note 4 4 2" xfId="3711"/>
    <cellStyle name="Note 4 5" xfId="3115"/>
    <cellStyle name="Note 4 5 2" xfId="3712"/>
    <cellStyle name="Note 4 6" xfId="3532"/>
    <cellStyle name="Note 5" xfId="993"/>
    <cellStyle name="Note 5 2" xfId="3116"/>
    <cellStyle name="Note 5 2 2" xfId="3117"/>
    <cellStyle name="Note 5 2 3" xfId="3713"/>
    <cellStyle name="Note 5 3" xfId="3118"/>
    <cellStyle name="Note 5 3 2" xfId="3714"/>
    <cellStyle name="Note 5 4" xfId="3119"/>
    <cellStyle name="Note 5 4 2" xfId="3715"/>
    <cellStyle name="Note 5 5" xfId="3120"/>
    <cellStyle name="Note 5 6" xfId="3534"/>
    <cellStyle name="Note 6" xfId="994"/>
    <cellStyle name="Note 6 2" xfId="3121"/>
    <cellStyle name="Note 6 2 2" xfId="3716"/>
    <cellStyle name="Note 6 3" xfId="3122"/>
    <cellStyle name="Note 6 3 2" xfId="3717"/>
    <cellStyle name="Note 6 4" xfId="3123"/>
    <cellStyle name="Note 6 4 2" xfId="3718"/>
    <cellStyle name="Note 6 5" xfId="3124"/>
    <cellStyle name="Note 6 6" xfId="3535"/>
    <cellStyle name="Note 7" xfId="995"/>
    <cellStyle name="Note 7 2" xfId="996"/>
    <cellStyle name="Note 7 2 2" xfId="3537"/>
    <cellStyle name="Note 7 3" xfId="997"/>
    <cellStyle name="Note 7 3 2" xfId="3538"/>
    <cellStyle name="Note 7 4" xfId="3125"/>
    <cellStyle name="Note 7 4 2" xfId="3719"/>
    <cellStyle name="Note 7 5" xfId="3536"/>
    <cellStyle name="Note 8" xfId="998"/>
    <cellStyle name="Note 8 2" xfId="999"/>
    <cellStyle name="Note 8 2 2" xfId="3540"/>
    <cellStyle name="Note 8 3" xfId="1000"/>
    <cellStyle name="Note 8 3 2" xfId="3541"/>
    <cellStyle name="Note 8 4" xfId="3126"/>
    <cellStyle name="Note 8 4 2" xfId="3721"/>
    <cellStyle name="Note 8 5" xfId="3539"/>
    <cellStyle name="Note 9" xfId="1001"/>
    <cellStyle name="Note 9 2" xfId="1002"/>
    <cellStyle name="Note 9 2 2" xfId="3543"/>
    <cellStyle name="Note 9 3" xfId="1003"/>
    <cellStyle name="Note 9 3 2" xfId="3544"/>
    <cellStyle name="Note 9 4" xfId="3542"/>
    <cellStyle name="Output" xfId="1122" builtinId="21" customBuiltin="1"/>
    <cellStyle name="Output 10" xfId="1005"/>
    <cellStyle name="Output 10 2" xfId="3128"/>
    <cellStyle name="Output 10 2 2" xfId="3722"/>
    <cellStyle name="Output 10 3" xfId="3546"/>
    <cellStyle name="Output 11" xfId="1006"/>
    <cellStyle name="Output 11 2" xfId="3129"/>
    <cellStyle name="Output 11 2 2" xfId="3723"/>
    <cellStyle name="Output 11 3" xfId="3391"/>
    <cellStyle name="Output 11 4" xfId="3547"/>
    <cellStyle name="Output 12" xfId="1007"/>
    <cellStyle name="Output 12 2" xfId="3548"/>
    <cellStyle name="Output 13" xfId="1004"/>
    <cellStyle name="Output 13 2" xfId="3130"/>
    <cellStyle name="Output 13 2 2" xfId="3724"/>
    <cellStyle name="Output 13 3" xfId="3131"/>
    <cellStyle name="Output 13 3 2" xfId="3725"/>
    <cellStyle name="Output 13 4" xfId="3279"/>
    <cellStyle name="Output 13 5" xfId="3549"/>
    <cellStyle name="Output 14" xfId="1610"/>
    <cellStyle name="Output 14 2" xfId="1611"/>
    <cellStyle name="Output 14 2 2" xfId="3283"/>
    <cellStyle name="Output 14 2 3" xfId="3727"/>
    <cellStyle name="Output 14 3" xfId="3133"/>
    <cellStyle name="Output 14 3 2" xfId="3728"/>
    <cellStyle name="Output 14 4" xfId="3134"/>
    <cellStyle name="Output 14 4 2" xfId="3392"/>
    <cellStyle name="Output 14 5" xfId="3132"/>
    <cellStyle name="Output 14 6" xfId="3550"/>
    <cellStyle name="Output 15" xfId="1612"/>
    <cellStyle name="Output 15 2" xfId="3551"/>
    <cellStyle name="Output 16" xfId="1613"/>
    <cellStyle name="Output 16 2" xfId="3136"/>
    <cellStyle name="Output 16 2 2" xfId="3729"/>
    <cellStyle name="Output 16 3" xfId="3137"/>
    <cellStyle name="Output 16 3 2" xfId="3138"/>
    <cellStyle name="Output 16 3 3" xfId="3393"/>
    <cellStyle name="Output 16 3 4" xfId="3730"/>
    <cellStyle name="Output 16 4" xfId="3135"/>
    <cellStyle name="Output 17" xfId="1614"/>
    <cellStyle name="Output 17 2" xfId="3731"/>
    <cellStyle name="Output 18" xfId="3139"/>
    <cellStyle name="Output 18 2" xfId="3732"/>
    <cellStyle name="Output 19" xfId="3140"/>
    <cellStyle name="Output 19 2" xfId="3733"/>
    <cellStyle name="Output 2" xfId="1008"/>
    <cellStyle name="Output 2 10" xfId="3552"/>
    <cellStyle name="Output 2 2" xfId="1009"/>
    <cellStyle name="Output 2 2 2" xfId="3553"/>
    <cellStyle name="Output 2 3" xfId="1010"/>
    <cellStyle name="Output 2 3 2" xfId="3554"/>
    <cellStyle name="Output 2 4" xfId="1011"/>
    <cellStyle name="Output 2 4 2" xfId="3555"/>
    <cellStyle name="Output 2 5" xfId="1012"/>
    <cellStyle name="Output 2 5 2" xfId="3556"/>
    <cellStyle name="Output 2 6" xfId="1013"/>
    <cellStyle name="Output 2 6 2" xfId="3557"/>
    <cellStyle name="Output 2 7" xfId="1014"/>
    <cellStyle name="Output 2 7 2" xfId="3558"/>
    <cellStyle name="Output 2 8" xfId="1015"/>
    <cellStyle name="Output 2 8 2" xfId="3559"/>
    <cellStyle name="Output 2 9" xfId="1616"/>
    <cellStyle name="Output 2 9 2" xfId="3141"/>
    <cellStyle name="Output 20" xfId="3142"/>
    <cellStyle name="Output 20 2" xfId="3394"/>
    <cellStyle name="Output 21" xfId="3127"/>
    <cellStyle name="Output 22" xfId="3545"/>
    <cellStyle name="Output 3" xfId="1016"/>
    <cellStyle name="Output 3 2" xfId="1617"/>
    <cellStyle name="Output 3 2 2" xfId="3561"/>
    <cellStyle name="Output 3 3" xfId="3143"/>
    <cellStyle name="Output 3 3 2" xfId="3734"/>
    <cellStyle name="Output 3 4" xfId="3144"/>
    <cellStyle name="Output 3 4 2" xfId="3735"/>
    <cellStyle name="Output 3 5" xfId="3145"/>
    <cellStyle name="Output 3 5 2" xfId="3736"/>
    <cellStyle name="Output 3 6" xfId="3560"/>
    <cellStyle name="Output 4" xfId="1017"/>
    <cellStyle name="Output 4 2" xfId="1018"/>
    <cellStyle name="Output 4 2 2" xfId="3563"/>
    <cellStyle name="Output 4 3" xfId="3146"/>
    <cellStyle name="Output 4 3 2" xfId="3737"/>
    <cellStyle name="Output 4 4" xfId="3147"/>
    <cellStyle name="Output 4 4 2" xfId="3738"/>
    <cellStyle name="Output 4 5" xfId="3148"/>
    <cellStyle name="Output 4 5 2" xfId="3739"/>
    <cellStyle name="Output 4 6" xfId="3562"/>
    <cellStyle name="Output 5" xfId="1019"/>
    <cellStyle name="Output 5 2" xfId="3149"/>
    <cellStyle name="Output 5 2 2" xfId="3150"/>
    <cellStyle name="Output 5 2 3" xfId="3740"/>
    <cellStyle name="Output 5 3" xfId="3151"/>
    <cellStyle name="Output 5 3 2" xfId="3741"/>
    <cellStyle name="Output 5 4" xfId="3152"/>
    <cellStyle name="Output 5 4 2" xfId="3742"/>
    <cellStyle name="Output 5 5" xfId="3153"/>
    <cellStyle name="Output 5 6" xfId="3564"/>
    <cellStyle name="Output 6" xfId="1020"/>
    <cellStyle name="Output 6 2" xfId="3154"/>
    <cellStyle name="Output 6 2 2" xfId="3743"/>
    <cellStyle name="Output 6 3" xfId="3155"/>
    <cellStyle name="Output 6 3 2" xfId="3744"/>
    <cellStyle name="Output 6 4" xfId="3156"/>
    <cellStyle name="Output 6 4 2" xfId="3745"/>
    <cellStyle name="Output 6 5" xfId="3157"/>
    <cellStyle name="Output 6 6" xfId="3565"/>
    <cellStyle name="Output 7" xfId="1021"/>
    <cellStyle name="Output 7 2" xfId="1022"/>
    <cellStyle name="Output 7 2 2" xfId="3567"/>
    <cellStyle name="Output 7 3" xfId="1023"/>
    <cellStyle name="Output 7 3 2" xfId="3568"/>
    <cellStyle name="Output 7 4" xfId="3158"/>
    <cellStyle name="Output 7 4 2" xfId="3746"/>
    <cellStyle name="Output 7 5" xfId="3566"/>
    <cellStyle name="Output 8" xfId="1024"/>
    <cellStyle name="Output 8 2" xfId="1025"/>
    <cellStyle name="Output 8 2 2" xfId="3570"/>
    <cellStyle name="Output 8 3" xfId="1026"/>
    <cellStyle name="Output 8 3 2" xfId="3571"/>
    <cellStyle name="Output 8 4" xfId="3159"/>
    <cellStyle name="Output 8 4 2" xfId="3748"/>
    <cellStyle name="Output 8 5" xfId="3569"/>
    <cellStyle name="Output 9" xfId="1027"/>
    <cellStyle name="Output 9 2" xfId="1028"/>
    <cellStyle name="Output 9 2 2" xfId="3573"/>
    <cellStyle name="Output 9 3" xfId="1029"/>
    <cellStyle name="Output 9 3 2" xfId="3574"/>
    <cellStyle name="Output 9 4" xfId="3572"/>
    <cellStyle name="Percent" xfId="2" builtinId="5"/>
    <cellStyle name="Percent 10" xfId="1763"/>
    <cellStyle name="Percent 10 2" xfId="3311"/>
    <cellStyle name="Percent 10 2 2" xfId="4099"/>
    <cellStyle name="Percent 11" xfId="1764"/>
    <cellStyle name="Percent 11 2" xfId="4100"/>
    <cellStyle name="Percent 12" xfId="3160"/>
    <cellStyle name="Percent 13" xfId="1781"/>
    <cellStyle name="Percent 13 2" xfId="4101"/>
    <cellStyle name="Percent 14" xfId="3414"/>
    <cellStyle name="Percent 2" xfId="14"/>
    <cellStyle name="Percent 2 2" xfId="1030"/>
    <cellStyle name="Percent 2 2 2" xfId="1620"/>
    <cellStyle name="Percent 2 2 2 2" xfId="1621"/>
    <cellStyle name="Percent 2 2 2 3" xfId="1622"/>
    <cellStyle name="Percent 2 2 2 4" xfId="1623"/>
    <cellStyle name="Percent 2 2 2 4 2" xfId="4102"/>
    <cellStyle name="Percent 2 2 3" xfId="3163"/>
    <cellStyle name="Percent 2 2 4" xfId="3162"/>
    <cellStyle name="Percent 2 2 5" xfId="1765"/>
    <cellStyle name="Percent 2 2 6" xfId="1619"/>
    <cellStyle name="Percent 2 3" xfId="1624"/>
    <cellStyle name="Percent 2 4" xfId="1625"/>
    <cellStyle name="Percent 2 4 2" xfId="3164"/>
    <cellStyle name="Percent 2 4 2 2" xfId="3289"/>
    <cellStyle name="Percent 2 4 2 3" xfId="4103"/>
    <cellStyle name="Percent 2 4 3" xfId="3165"/>
    <cellStyle name="Percent 2 4 3 2" xfId="4104"/>
    <cellStyle name="Percent 2 4 4" xfId="3166"/>
    <cellStyle name="Percent 2 4 5" xfId="3395"/>
    <cellStyle name="Percent 2 5" xfId="1626"/>
    <cellStyle name="Percent 2 5 2" xfId="1627"/>
    <cellStyle name="Percent 2 5 2 2" xfId="3168"/>
    <cellStyle name="Percent 2 5 2 3" xfId="3167"/>
    <cellStyle name="Percent 2 5 3" xfId="1628"/>
    <cellStyle name="Percent 2 5 3 2" xfId="3290"/>
    <cellStyle name="Percent 2 5 4" xfId="3169"/>
    <cellStyle name="Percent 2 5 5" xfId="3170"/>
    <cellStyle name="Percent 2 6" xfId="3171"/>
    <cellStyle name="Percent 2 6 2" xfId="3172"/>
    <cellStyle name="Percent 2 7" xfId="3173"/>
    <cellStyle name="Percent 2 8" xfId="3161"/>
    <cellStyle name="Percent 3" xfId="1031"/>
    <cellStyle name="Percent 3 2" xfId="1767"/>
    <cellStyle name="Percent 3 2 2" xfId="3175"/>
    <cellStyle name="Percent 3 2 3" xfId="4105"/>
    <cellStyle name="Percent 3 2 8" xfId="1768"/>
    <cellStyle name="Percent 3 2 8 2" xfId="4107"/>
    <cellStyle name="Percent 3 2 8 3" xfId="4108"/>
    <cellStyle name="Percent 3 2 8 4" xfId="4106"/>
    <cellStyle name="Percent 3 3" xfId="3174"/>
    <cellStyle name="Percent 3 3 2" xfId="4110"/>
    <cellStyle name="Percent 3 3 3" xfId="4111"/>
    <cellStyle name="Percent 3 3 4" xfId="4109"/>
    <cellStyle name="Percent 3 4" xfId="1766"/>
    <cellStyle name="Percent 4" xfId="1032"/>
    <cellStyle name="Percent 4 2" xfId="3176"/>
    <cellStyle name="Percent 4 2 2" xfId="4113"/>
    <cellStyle name="Percent 4 2 3" xfId="4114"/>
    <cellStyle name="Percent 4 2 4" xfId="4112"/>
    <cellStyle name="Percent 4 3" xfId="1769"/>
    <cellStyle name="Percent 5" xfId="1033"/>
    <cellStyle name="Percent 5 2" xfId="3177"/>
    <cellStyle name="Percent 5 2 2" xfId="4116"/>
    <cellStyle name="Percent 5 2 3" xfId="4117"/>
    <cellStyle name="Percent 5 2 4" xfId="4115"/>
    <cellStyle name="Percent 5 3" xfId="1770"/>
    <cellStyle name="Percent 6" xfId="1034"/>
    <cellStyle name="Percent 6 2" xfId="1772"/>
    <cellStyle name="Percent 6 2 2" xfId="1773"/>
    <cellStyle name="Percent 6 2 2 2" xfId="4119"/>
    <cellStyle name="Percent 6 2 3" xfId="1774"/>
    <cellStyle name="Percent 6 2 3 2" xfId="4121"/>
    <cellStyle name="Percent 6 2 3 3" xfId="4122"/>
    <cellStyle name="Percent 6 2 3 4" xfId="4120"/>
    <cellStyle name="Percent 6 2 4" xfId="4123"/>
    <cellStyle name="Percent 6 2 5" xfId="4124"/>
    <cellStyle name="Percent 6 2 6" xfId="4118"/>
    <cellStyle name="Percent 6 3" xfId="3178"/>
    <cellStyle name="Percent 6 4" xfId="1771"/>
    <cellStyle name="Percent 6 4 2" xfId="4125"/>
    <cellStyle name="Percent 7" xfId="1629"/>
    <cellStyle name="Percent 7 2" xfId="3179"/>
    <cellStyle name="Percent 7 2 2" xfId="4126"/>
    <cellStyle name="Percent 7 3" xfId="1775"/>
    <cellStyle name="Percent 8" xfId="1776"/>
    <cellStyle name="Percent 8 2" xfId="3180"/>
    <cellStyle name="Percent 8 2 2" xfId="4128"/>
    <cellStyle name="Percent 8 3" xfId="4127"/>
    <cellStyle name="Percent 9" xfId="1777"/>
    <cellStyle name="Percent 9 2" xfId="3181"/>
    <cellStyle name="Percent 9 2 2" xfId="4130"/>
    <cellStyle name="Percent 9 3" xfId="4129"/>
    <cellStyle name="Title" xfId="1113" builtinId="15" customBuiltin="1"/>
    <cellStyle name="Title 10" xfId="1036"/>
    <cellStyle name="Title 10 2" xfId="3183"/>
    <cellStyle name="Title 11" xfId="1037"/>
    <cellStyle name="Title 11 2" xfId="3184"/>
    <cellStyle name="Title 11 3" xfId="3396"/>
    <cellStyle name="Title 12" xfId="1038"/>
    <cellStyle name="Title 13" xfId="1035"/>
    <cellStyle name="Title 13 2" xfId="3185"/>
    <cellStyle name="Title 13 3" xfId="3186"/>
    <cellStyle name="Title 13 4" xfId="3282"/>
    <cellStyle name="Title 14" xfId="1631"/>
    <cellStyle name="Title 14 2" xfId="1632"/>
    <cellStyle name="Title 14 2 2" xfId="3291"/>
    <cellStyle name="Title 14 3" xfId="3188"/>
    <cellStyle name="Title 14 4" xfId="3189"/>
    <cellStyle name="Title 14 4 2" xfId="3397"/>
    <cellStyle name="Title 14 5" xfId="3187"/>
    <cellStyle name="Title 15" xfId="1633"/>
    <cellStyle name="Title 16" xfId="1634"/>
    <cellStyle name="Title 16 2" xfId="3191"/>
    <cellStyle name="Title 16 3" xfId="3192"/>
    <cellStyle name="Title 16 3 2" xfId="3193"/>
    <cellStyle name="Title 16 3 3" xfId="3398"/>
    <cellStyle name="Title 16 4" xfId="3190"/>
    <cellStyle name="Title 17" xfId="1635"/>
    <cellStyle name="Title 18" xfId="3194"/>
    <cellStyle name="Title 19" xfId="3195"/>
    <cellStyle name="Title 2" xfId="1039"/>
    <cellStyle name="Title 2 10" xfId="3196"/>
    <cellStyle name="Title 2 10 2" xfId="4131"/>
    <cellStyle name="Title 2 11" xfId="1778"/>
    <cellStyle name="Title 2 2" xfId="1040"/>
    <cellStyle name="Title 2 3" xfId="1041"/>
    <cellStyle name="Title 2 4" xfId="1042"/>
    <cellStyle name="Title 2 5" xfId="1043"/>
    <cellStyle name="Title 2 6" xfId="1044"/>
    <cellStyle name="Title 2 7" xfId="1045"/>
    <cellStyle name="Title 2 7 2" xfId="4132"/>
    <cellStyle name="Title 2 7 2 2" xfId="4133"/>
    <cellStyle name="Title 2 7 2 3" xfId="4134"/>
    <cellStyle name="Title 2 7 3" xfId="4135"/>
    <cellStyle name="Title 2 8" xfId="1046"/>
    <cellStyle name="Title 2 9" xfId="1637"/>
    <cellStyle name="Title 2 9 2" xfId="3197"/>
    <cellStyle name="Title 20" xfId="3198"/>
    <cellStyle name="Title 20 2" xfId="3399"/>
    <cellStyle name="Title 21" xfId="3182"/>
    <cellStyle name="Title 3" xfId="1047"/>
    <cellStyle name="Title 3 2" xfId="1638"/>
    <cellStyle name="Title 3 2 2" xfId="4136"/>
    <cellStyle name="Title 3 2 3" xfId="4137"/>
    <cellStyle name="Title 3 3" xfId="3200"/>
    <cellStyle name="Title 3 3 2" xfId="4138"/>
    <cellStyle name="Title 3 4" xfId="3201"/>
    <cellStyle name="Title 3 5" xfId="3202"/>
    <cellStyle name="Title 3 6" xfId="3199"/>
    <cellStyle name="Title 3 7" xfId="1779"/>
    <cellStyle name="Title 4" xfId="1048"/>
    <cellStyle name="Title 4 2" xfId="1049"/>
    <cellStyle name="Title 4 3" xfId="3203"/>
    <cellStyle name="Title 4 4" xfId="3204"/>
    <cellStyle name="Title 4 5" xfId="3205"/>
    <cellStyle name="Title 5" xfId="1050"/>
    <cellStyle name="Title 5 2" xfId="3206"/>
    <cellStyle name="Title 5 2 2" xfId="3207"/>
    <cellStyle name="Title 5 3" xfId="3208"/>
    <cellStyle name="Title 5 4" xfId="3209"/>
    <cellStyle name="Title 5 5" xfId="3210"/>
    <cellStyle name="Title 6" xfId="1051"/>
    <cellStyle name="Title 6 2" xfId="3211"/>
    <cellStyle name="Title 6 3" xfId="3212"/>
    <cellStyle name="Title 6 4" xfId="3213"/>
    <cellStyle name="Title 6 5" xfId="3214"/>
    <cellStyle name="Title 7" xfId="1052"/>
    <cellStyle name="Title 7 2" xfId="1053"/>
    <cellStyle name="Title 7 3" xfId="1054"/>
    <cellStyle name="Title 7 4" xfId="3215"/>
    <cellStyle name="Title 8" xfId="1055"/>
    <cellStyle name="Title 8 2" xfId="1056"/>
    <cellStyle name="Title 8 3" xfId="1057"/>
    <cellStyle name="Title 8 4" xfId="3216"/>
    <cellStyle name="Title 9" xfId="1058"/>
    <cellStyle name="Title 9 2" xfId="1059"/>
    <cellStyle name="Title 9 3" xfId="1060"/>
    <cellStyle name="Total" xfId="1129" builtinId="25" customBuiltin="1"/>
    <cellStyle name="Total 10" xfId="1062"/>
    <cellStyle name="Total 10 2" xfId="3218"/>
    <cellStyle name="Total 10 2 2" xfId="3752"/>
    <cellStyle name="Total 10 3" xfId="3576"/>
    <cellStyle name="Total 11" xfId="1063"/>
    <cellStyle name="Total 11 2" xfId="3219"/>
    <cellStyle name="Total 11 2 2" xfId="3753"/>
    <cellStyle name="Total 11 3" xfId="3402"/>
    <cellStyle name="Total 11 4" xfId="3577"/>
    <cellStyle name="Total 12" xfId="1064"/>
    <cellStyle name="Total 12 2" xfId="3578"/>
    <cellStyle name="Total 13" xfId="1061"/>
    <cellStyle name="Total 13 2" xfId="3220"/>
    <cellStyle name="Total 13 2 2" xfId="3754"/>
    <cellStyle name="Total 13 3" xfId="3221"/>
    <cellStyle name="Total 13 3 2" xfId="3755"/>
    <cellStyle name="Total 13 4" xfId="3286"/>
    <cellStyle name="Total 13 5" xfId="3579"/>
    <cellStyle name="Total 14" xfId="1640"/>
    <cellStyle name="Total 14 2" xfId="1641"/>
    <cellStyle name="Total 14 2 2" xfId="3294"/>
    <cellStyle name="Total 14 2 3" xfId="3756"/>
    <cellStyle name="Total 14 3" xfId="3223"/>
    <cellStyle name="Total 14 3 2" xfId="3757"/>
    <cellStyle name="Total 14 4" xfId="3224"/>
    <cellStyle name="Total 14 4 2" xfId="3403"/>
    <cellStyle name="Total 14 5" xfId="3222"/>
    <cellStyle name="Total 14 6" xfId="3580"/>
    <cellStyle name="Total 15" xfId="1642"/>
    <cellStyle name="Total 15 2" xfId="3581"/>
    <cellStyle name="Total 16" xfId="1643"/>
    <cellStyle name="Total 16 2" xfId="3226"/>
    <cellStyle name="Total 16 2 2" xfId="3758"/>
    <cellStyle name="Total 16 3" xfId="3227"/>
    <cellStyle name="Total 16 3 2" xfId="3228"/>
    <cellStyle name="Total 16 3 3" xfId="3404"/>
    <cellStyle name="Total 16 3 4" xfId="3759"/>
    <cellStyle name="Total 16 4" xfId="3225"/>
    <cellStyle name="Total 17" xfId="1644"/>
    <cellStyle name="Total 17 2" xfId="3760"/>
    <cellStyle name="Total 18" xfId="3229"/>
    <cellStyle name="Total 18 2" xfId="3761"/>
    <cellStyle name="Total 19" xfId="3230"/>
    <cellStyle name="Total 19 2" xfId="3762"/>
    <cellStyle name="Total 2" xfId="1065"/>
    <cellStyle name="Total 2 10" xfId="3582"/>
    <cellStyle name="Total 2 2" xfId="1066"/>
    <cellStyle name="Total 2 2 2" xfId="3583"/>
    <cellStyle name="Total 2 3" xfId="1067"/>
    <cellStyle name="Total 2 3 2" xfId="3584"/>
    <cellStyle name="Total 2 4" xfId="1068"/>
    <cellStyle name="Total 2 4 2" xfId="3585"/>
    <cellStyle name="Total 2 5" xfId="1069"/>
    <cellStyle name="Total 2 5 2" xfId="3586"/>
    <cellStyle name="Total 2 6" xfId="1070"/>
    <cellStyle name="Total 2 6 2" xfId="3587"/>
    <cellStyle name="Total 2 7" xfId="1071"/>
    <cellStyle name="Total 2 7 2" xfId="3588"/>
    <cellStyle name="Total 2 8" xfId="1072"/>
    <cellStyle name="Total 2 8 2" xfId="3589"/>
    <cellStyle name="Total 2 9" xfId="1646"/>
    <cellStyle name="Total 2 9 2" xfId="3231"/>
    <cellStyle name="Total 20" xfId="3232"/>
    <cellStyle name="Total 20 2" xfId="3405"/>
    <cellStyle name="Total 21" xfId="3217"/>
    <cellStyle name="Total 22" xfId="3575"/>
    <cellStyle name="Total 3" xfId="1073"/>
    <cellStyle name="Total 3 2" xfId="1647"/>
    <cellStyle name="Total 3 2 2" xfId="3591"/>
    <cellStyle name="Total 3 3" xfId="3233"/>
    <cellStyle name="Total 3 3 2" xfId="3764"/>
    <cellStyle name="Total 3 4" xfId="3234"/>
    <cellStyle name="Total 3 4 2" xfId="3765"/>
    <cellStyle name="Total 3 5" xfId="3235"/>
    <cellStyle name="Total 3 5 2" xfId="3766"/>
    <cellStyle name="Total 3 6" xfId="3590"/>
    <cellStyle name="Total 4" xfId="1074"/>
    <cellStyle name="Total 4 2" xfId="1075"/>
    <cellStyle name="Total 4 2 2" xfId="3593"/>
    <cellStyle name="Total 4 3" xfId="3236"/>
    <cellStyle name="Total 4 3 2" xfId="3767"/>
    <cellStyle name="Total 4 4" xfId="3237"/>
    <cellStyle name="Total 4 4 2" xfId="3768"/>
    <cellStyle name="Total 4 5" xfId="3238"/>
    <cellStyle name="Total 4 5 2" xfId="3769"/>
    <cellStyle name="Total 4 6" xfId="3592"/>
    <cellStyle name="Total 5" xfId="1076"/>
    <cellStyle name="Total 5 2" xfId="3239"/>
    <cellStyle name="Total 5 2 2" xfId="3240"/>
    <cellStyle name="Total 5 2 3" xfId="3770"/>
    <cellStyle name="Total 5 3" xfId="3241"/>
    <cellStyle name="Total 5 3 2" xfId="3771"/>
    <cellStyle name="Total 5 4" xfId="3242"/>
    <cellStyle name="Total 5 4 2" xfId="3772"/>
    <cellStyle name="Total 5 5" xfId="3243"/>
    <cellStyle name="Total 5 6" xfId="3594"/>
    <cellStyle name="Total 6" xfId="1077"/>
    <cellStyle name="Total 6 2" xfId="3244"/>
    <cellStyle name="Total 6 2 2" xfId="3773"/>
    <cellStyle name="Total 6 3" xfId="3245"/>
    <cellStyle name="Total 6 3 2" xfId="3774"/>
    <cellStyle name="Total 6 4" xfId="3246"/>
    <cellStyle name="Total 6 4 2" xfId="3775"/>
    <cellStyle name="Total 6 5" xfId="3247"/>
    <cellStyle name="Total 6 6" xfId="3595"/>
    <cellStyle name="Total 7" xfId="1078"/>
    <cellStyle name="Total 7 2" xfId="1079"/>
    <cellStyle name="Total 7 2 2" xfId="3597"/>
    <cellStyle name="Total 7 3" xfId="1080"/>
    <cellStyle name="Total 7 3 2" xfId="3598"/>
    <cellStyle name="Total 7 4" xfId="3248"/>
    <cellStyle name="Total 7 4 2" xfId="3777"/>
    <cellStyle name="Total 7 5" xfId="3596"/>
    <cellStyle name="Total 8" xfId="1081"/>
    <cellStyle name="Total 8 2" xfId="1082"/>
    <cellStyle name="Total 8 2 2" xfId="3600"/>
    <cellStyle name="Total 8 3" xfId="1083"/>
    <cellStyle name="Total 8 3 2" xfId="3601"/>
    <cellStyle name="Total 8 4" xfId="3249"/>
    <cellStyle name="Total 8 4 2" xfId="3778"/>
    <cellStyle name="Total 8 5" xfId="3599"/>
    <cellStyle name="Total 9" xfId="1084"/>
    <cellStyle name="Total 9 2" xfId="1085"/>
    <cellStyle name="Total 9 2 2" xfId="3603"/>
    <cellStyle name="Total 9 3" xfId="1086"/>
    <cellStyle name="Total 9 3 2" xfId="3604"/>
    <cellStyle name="Total 9 4" xfId="3602"/>
    <cellStyle name="Warning Text" xfId="1126" builtinId="11" customBuiltin="1"/>
    <cellStyle name="Warning Text 10" xfId="1088"/>
    <cellStyle name="Warning Text 10 2" xfId="3251"/>
    <cellStyle name="Warning Text 11" xfId="1089"/>
    <cellStyle name="Warning Text 11 2" xfId="3252"/>
    <cellStyle name="Warning Text 12" xfId="1090"/>
    <cellStyle name="Warning Text 13" xfId="1087"/>
    <cellStyle name="Warning Text 13 2" xfId="3253"/>
    <cellStyle name="Warning Text 13 3" xfId="3254"/>
    <cellStyle name="Warning Text 14" xfId="1651"/>
    <cellStyle name="Warning Text 14 2" xfId="3255"/>
    <cellStyle name="Warning Text 15" xfId="1652"/>
    <cellStyle name="Warning Text 16" xfId="1653"/>
    <cellStyle name="Warning Text 17" xfId="3256"/>
    <cellStyle name="Warning Text 18" xfId="3257"/>
    <cellStyle name="Warning Text 19" xfId="3250"/>
    <cellStyle name="Warning Text 2" xfId="1091"/>
    <cellStyle name="Warning Text 2 2" xfId="1092"/>
    <cellStyle name="Warning Text 2 3" xfId="1093"/>
    <cellStyle name="Warning Text 2 4" xfId="1094"/>
    <cellStyle name="Warning Text 2 5" xfId="1095"/>
    <cellStyle name="Warning Text 2 6" xfId="1096"/>
    <cellStyle name="Warning Text 2 7" xfId="1097"/>
    <cellStyle name="Warning Text 2 8" xfId="1098"/>
    <cellStyle name="Warning Text 3" xfId="1099"/>
    <cellStyle name="Warning Text 3 2" xfId="1656"/>
    <cellStyle name="Warning Text 3 3" xfId="3258"/>
    <cellStyle name="Warning Text 3 4" xfId="3259"/>
    <cellStyle name="Warning Text 3 5" xfId="3260"/>
    <cellStyle name="Warning Text 4" xfId="1100"/>
    <cellStyle name="Warning Text 4 2" xfId="1101"/>
    <cellStyle name="Warning Text 4 3" xfId="3261"/>
    <cellStyle name="Warning Text 4 4" xfId="3262"/>
    <cellStyle name="Warning Text 4 5" xfId="3263"/>
    <cellStyle name="Warning Text 5" xfId="1102"/>
    <cellStyle name="Warning Text 5 2" xfId="3264"/>
    <cellStyle name="Warning Text 5 3" xfId="3265"/>
    <cellStyle name="Warning Text 5 4" xfId="3266"/>
    <cellStyle name="Warning Text 6" xfId="1103"/>
    <cellStyle name="Warning Text 6 2" xfId="3267"/>
    <cellStyle name="Warning Text 6 3" xfId="3268"/>
    <cellStyle name="Warning Text 6 4" xfId="3269"/>
    <cellStyle name="Warning Text 7" xfId="1104"/>
    <cellStyle name="Warning Text 7 2" xfId="1105"/>
    <cellStyle name="Warning Text 7 3" xfId="1106"/>
    <cellStyle name="Warning Text 7 4" xfId="3270"/>
    <cellStyle name="Warning Text 8" xfId="1107"/>
    <cellStyle name="Warning Text 8 2" xfId="1108"/>
    <cellStyle name="Warning Text 8 3" xfId="1109"/>
    <cellStyle name="Warning Text 8 4" xfId="3271"/>
    <cellStyle name="Warning Text 9" xfId="1110"/>
    <cellStyle name="Warning Text 9 2" xfId="1111"/>
    <cellStyle name="Warning Text 9 3" xfId="1112"/>
  </cellStyles>
  <dxfs count="0"/>
  <tableStyles count="0" defaultTableStyle="TableStyleMedium9" defaultPivotStyle="PivotStyleLight16"/>
  <colors>
    <mruColors>
      <color rgb="FFFFBC00"/>
      <color rgb="FFFFCB31"/>
      <color rgb="FF584E72"/>
      <color rgb="FFEEB000"/>
      <color rgb="FFFFC00D"/>
      <color rgb="FFFFE9A3"/>
      <color rgb="FFC5299B"/>
      <color rgb="FF656867"/>
      <color rgb="FFD9D9D9"/>
      <color rgb="FFC63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1181100</xdr:colOff>
      <xdr:row>50</xdr:row>
      <xdr:rowOff>149225</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8224838" cy="9617075"/>
        </a:xfrm>
        <a:prstGeom prst="rect">
          <a:avLst/>
        </a:prstGeom>
      </xdr:spPr>
    </xdr:pic>
    <xdr:clientData/>
  </xdr:twoCellAnchor>
  <xdr:twoCellAnchor>
    <xdr:from>
      <xdr:col>1</xdr:col>
      <xdr:colOff>269875</xdr:colOff>
      <xdr:row>24</xdr:row>
      <xdr:rowOff>142875</xdr:rowOff>
    </xdr:from>
    <xdr:to>
      <xdr:col>3</xdr:col>
      <xdr:colOff>793750</xdr:colOff>
      <xdr:row>28</xdr:row>
      <xdr:rowOff>127000</xdr:rowOff>
    </xdr:to>
    <xdr:sp macro="" textlink="">
      <xdr:nvSpPr>
        <xdr:cNvPr id="2" name="TextBox 1"/>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xdr:from>
      <xdr:col>0</xdr:col>
      <xdr:colOff>9524</xdr:colOff>
      <xdr:row>18</xdr:row>
      <xdr:rowOff>142875</xdr:rowOff>
    </xdr:from>
    <xdr:to>
      <xdr:col>4</xdr:col>
      <xdr:colOff>1181099</xdr:colOff>
      <xdr:row>27</xdr:row>
      <xdr:rowOff>95250</xdr:rowOff>
    </xdr:to>
    <xdr:sp macro="" textlink="">
      <xdr:nvSpPr>
        <xdr:cNvPr id="7" name="Text Box 3"/>
        <xdr:cNvSpPr txBox="1"/>
      </xdr:nvSpPr>
      <xdr:spPr>
        <a:xfrm>
          <a:off x="9524" y="3924300"/>
          <a:ext cx="4162425" cy="16668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0"/>
            </a:spcBef>
            <a:spcAft>
              <a:spcPts val="900"/>
            </a:spcAft>
          </a:pPr>
          <a:r>
            <a:rPr lang="en-US" sz="2800" b="1" cap="all" spc="-30">
              <a:solidFill>
                <a:srgbClr val="463C5F"/>
              </a:solidFill>
              <a:effectLst/>
              <a:latin typeface="Arial" panose="020B0604020202020204" pitchFamily="34" charset="0"/>
              <a:ea typeface="Arial" panose="020B0604020202020204" pitchFamily="34" charset="0"/>
            </a:rPr>
            <a:t>Equitable</a:t>
          </a:r>
          <a:br>
            <a:rPr lang="en-US" sz="2800" b="1" cap="all" spc="-30">
              <a:solidFill>
                <a:srgbClr val="463C5F"/>
              </a:solidFill>
              <a:effectLst/>
              <a:latin typeface="Arial" panose="020B0604020202020204" pitchFamily="34" charset="0"/>
              <a:ea typeface="Arial" panose="020B0604020202020204" pitchFamily="34" charset="0"/>
            </a:rPr>
          </a:br>
          <a:r>
            <a:rPr lang="en-US" sz="1200" b="1" cap="all" spc="-30">
              <a:solidFill>
                <a:srgbClr val="535353"/>
              </a:solidFill>
              <a:effectLst/>
              <a:latin typeface="Arial" panose="020B0604020202020204" pitchFamily="34" charset="0"/>
              <a:ea typeface="Arial" panose="020B0604020202020204" pitchFamily="34" charset="0"/>
            </a:rPr>
            <a:t>Canada’s Challenger Bank™</a:t>
          </a:r>
          <a:endParaRPr lang="en-US" sz="3000" b="1" spc="-30">
            <a:solidFill>
              <a:srgbClr val="423655"/>
            </a:solidFill>
            <a:effectLst/>
            <a:latin typeface="Open Sans"/>
            <a:ea typeface="Arial" panose="020B0604020202020204" pitchFamily="34" charset="0"/>
          </a:endParaRPr>
        </a:p>
        <a:p>
          <a:pPr marL="0" marR="0">
            <a:lnSpc>
              <a:spcPts val="1600"/>
            </a:lnSpc>
            <a:spcBef>
              <a:spcPts val="0"/>
            </a:spcBef>
            <a:spcAft>
              <a:spcPts val="450"/>
            </a:spcAft>
          </a:pPr>
          <a:r>
            <a:rPr lang="en-US" sz="1050" b="0">
              <a:solidFill>
                <a:srgbClr val="535353"/>
              </a:solidFill>
              <a:effectLst/>
              <a:latin typeface="Arial" panose="020B0604020202020204" pitchFamily="34" charset="0"/>
              <a:ea typeface="Arial" panose="020B0604020202020204" pitchFamily="34" charset="0"/>
            </a:rPr>
            <a:t>Selected Supplemental</a:t>
          </a:r>
          <a:r>
            <a:rPr lang="en-US" sz="1050" b="0" baseline="0">
              <a:solidFill>
                <a:srgbClr val="535353"/>
              </a:solidFill>
              <a:effectLst/>
              <a:latin typeface="Arial" panose="020B0604020202020204" pitchFamily="34" charset="0"/>
              <a:ea typeface="Arial" panose="020B0604020202020204" pitchFamily="34" charset="0"/>
            </a:rPr>
            <a:t> Information and Regulatory Disclosures</a:t>
          </a:r>
        </a:p>
        <a:p>
          <a:pPr marL="0" marR="0" indent="0">
            <a:lnSpc>
              <a:spcPts val="1600"/>
            </a:lnSpc>
            <a:spcBef>
              <a:spcPts val="0"/>
            </a:spcBef>
            <a:spcAft>
              <a:spcPts val="450"/>
            </a:spcAft>
          </a:pPr>
          <a:r>
            <a:rPr lang="en-US" sz="1050" b="0" i="1">
              <a:solidFill>
                <a:srgbClr val="535353"/>
              </a:solidFill>
              <a:effectLst/>
              <a:latin typeface="Arial" panose="020B0604020202020204" pitchFamily="34" charset="0"/>
              <a:ea typeface="Arial" panose="020B0604020202020204" pitchFamily="34" charset="0"/>
              <a:cs typeface="+mn-cs"/>
            </a:rPr>
            <a:t>– Revised to conform to new 2019 reporting changes</a:t>
          </a:r>
        </a:p>
        <a:p>
          <a:pPr marL="0" marR="0">
            <a:spcBef>
              <a:spcPts val="0"/>
            </a:spcBef>
            <a:spcAft>
              <a:spcPts val="0"/>
            </a:spcAft>
          </a:pPr>
          <a:r>
            <a:rPr lang="en-CA" sz="1000">
              <a:solidFill>
                <a:srgbClr val="535353"/>
              </a:solidFill>
              <a:effectLst/>
              <a:latin typeface="Arial" panose="020B0604020202020204" pitchFamily="34" charset="0"/>
              <a:ea typeface="Arial" panose="020B0604020202020204" pitchFamily="34" charset="0"/>
              <a:cs typeface="Arial" panose="020B0604020202020204" pitchFamily="34" charset="0"/>
            </a:rPr>
            <a:t>For the three and twelve months ended December 31, 2018</a:t>
          </a:r>
          <a:endParaRPr lang="en-US" sz="1100" b="1" i="0" u="none" strike="noStrike">
            <a:solidFill>
              <a:sysClr val="windowText" lastClr="000000"/>
            </a:solidFill>
            <a:effectLst/>
            <a:latin typeface="+mn-lt"/>
            <a:ea typeface="+mn-ea"/>
            <a:cs typeface="+mn-cs"/>
          </a:endParaRPr>
        </a:p>
        <a:p>
          <a:pPr marL="0" marR="0">
            <a:spcBef>
              <a:spcPts val="0"/>
            </a:spcBef>
            <a:spcAft>
              <a:spcPts val="0"/>
            </a:spcAft>
          </a:pPr>
          <a:endParaRPr lang="en-US" sz="1200">
            <a:solidFill>
              <a:srgbClr val="FF0000"/>
            </a:solidFill>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1</xdr:row>
      <xdr:rowOff>44449</xdr:rowOff>
    </xdr:from>
    <xdr:to>
      <xdr:col>4</xdr:col>
      <xdr:colOff>95251</xdr:colOff>
      <xdr:row>24</xdr:row>
      <xdr:rowOff>47626</xdr:rowOff>
    </xdr:to>
    <xdr:sp macro="" textlink="">
      <xdr:nvSpPr>
        <xdr:cNvPr id="2" name="TextBox 1"/>
        <xdr:cNvSpPr txBox="1"/>
      </xdr:nvSpPr>
      <xdr:spPr>
        <a:xfrm>
          <a:off x="431800" y="206374"/>
          <a:ext cx="8207376" cy="5613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00" b="1">
              <a:solidFill>
                <a:sysClr val="windowText" lastClr="000000"/>
              </a:solidFill>
            </a:rPr>
            <a:t>Notes to Readers</a:t>
          </a:r>
        </a:p>
        <a:p>
          <a:pPr algn="just"/>
          <a:endParaRPr lang="en-CA" sz="1000" b="1">
            <a:solidFill>
              <a:sysClr val="windowText" lastClr="000000"/>
            </a:solidFill>
          </a:endParaRPr>
        </a:p>
        <a:p>
          <a:pPr eaLnBrk="1" fontAlgn="auto" latinLnBrk="0" hangingPunct="1"/>
          <a:r>
            <a:rPr lang="en-US" sz="1000" b="1">
              <a:solidFill>
                <a:sysClr val="windowText" lastClr="000000"/>
              </a:solidFill>
              <a:latin typeface="+mn-lt"/>
              <a:ea typeface="+mn-ea"/>
              <a:cs typeface="+mn-cs"/>
            </a:rPr>
            <a:t>Reporting Changes</a:t>
          </a:r>
        </a:p>
        <a:p>
          <a:pPr marL="0" marR="0" lvl="0" indent="0" algn="just" defTabSz="914400" eaLnBrk="1" fontAlgn="auto" latinLnBrk="0" hangingPunct="1">
            <a:lnSpc>
              <a:spcPct val="100000"/>
            </a:lnSpc>
            <a:spcBef>
              <a:spcPts val="0"/>
            </a:spcBef>
            <a:spcAft>
              <a:spcPts val="0"/>
            </a:spcAft>
            <a:buClrTx/>
            <a:buSzTx/>
            <a:buFontTx/>
            <a:buNone/>
            <a:tabLst/>
            <a:defRPr/>
          </a:pPr>
          <a:r>
            <a:rPr lang="en-CA" sz="1000">
              <a:solidFill>
                <a:sysClr val="windowText" lastClr="000000"/>
              </a:solidFill>
              <a:effectLst/>
              <a:latin typeface="+mn-lt"/>
              <a:ea typeface="+mn-ea"/>
              <a:cs typeface="+mn-cs"/>
            </a:rPr>
            <a:t>Effective Q1 2019, Equitable Group Inc. will aggregate and report</a:t>
          </a:r>
          <a:r>
            <a:rPr lang="en-CA" sz="1000" baseline="0">
              <a:solidFill>
                <a:sysClr val="windowText" lastClr="000000"/>
              </a:solidFill>
              <a:effectLst/>
              <a:latin typeface="+mn-lt"/>
              <a:ea typeface="+mn-ea"/>
              <a:cs typeface="+mn-cs"/>
            </a:rPr>
            <a:t> the </a:t>
          </a:r>
          <a:r>
            <a:rPr lang="en-CA" sz="1000">
              <a:solidFill>
                <a:sysClr val="windowText" lastClr="000000"/>
              </a:solidFill>
              <a:effectLst/>
              <a:latin typeface="+mn-lt"/>
              <a:ea typeface="+mn-ea"/>
              <a:cs typeface="+mn-cs"/>
            </a:rPr>
            <a:t>financial results of its businesses based on two portfolios: Retail and Commercial.  This reporting structure better aligns our assets with our customer segments and the way in which we manage the businesses.  It is also more consistent with market practice.  </a:t>
          </a:r>
          <a:r>
            <a:rPr lang="en-CA" sz="1000">
              <a:solidFill>
                <a:schemeClr val="dk1"/>
              </a:solidFill>
              <a:effectLst/>
              <a:latin typeface="+mn-lt"/>
              <a:ea typeface="+mn-ea"/>
              <a:cs typeface="+mn-cs"/>
            </a:rPr>
            <a:t>In</a:t>
          </a:r>
          <a:r>
            <a:rPr lang="en-CA" sz="1000" baseline="0">
              <a:solidFill>
                <a:schemeClr val="dk1"/>
              </a:solidFill>
              <a:effectLst/>
              <a:latin typeface="+mn-lt"/>
              <a:ea typeface="+mn-ea"/>
              <a:cs typeface="+mn-cs"/>
            </a:rPr>
            <a:t> addition, the calculation of Net interest margin ("NIM") and the Efficiency Ratio will not include Tax equivalent basis ("TEB") adjustments.</a:t>
          </a:r>
          <a:endParaRPr lang="en-US" sz="1000">
            <a:effectLst/>
          </a:endParaRPr>
        </a:p>
        <a:p>
          <a:pPr algn="just" eaLnBrk="1" fontAlgn="auto" latinLnBrk="0" hangingPunct="1"/>
          <a:endParaRPr lang="en-CA" sz="1000">
            <a:solidFill>
              <a:sysClr val="windowText" lastClr="000000"/>
            </a:solidFill>
            <a:effectLst/>
            <a:latin typeface="+mn-lt"/>
            <a:ea typeface="+mn-ea"/>
            <a:cs typeface="+mn-cs"/>
          </a:endParaRPr>
        </a:p>
        <a:p>
          <a:pPr algn="just" eaLnBrk="1" fontAlgn="auto" latinLnBrk="0" hangingPunct="1"/>
          <a:r>
            <a:rPr lang="en-CA" sz="1000">
              <a:solidFill>
                <a:sysClr val="windowText" lastClr="000000"/>
              </a:solidFill>
              <a:effectLst/>
              <a:latin typeface="+mn-lt"/>
              <a:ea typeface="+mn-ea"/>
              <a:cs typeface="+mn-cs"/>
            </a:rPr>
            <a:t>We have updated all historical figures contained in this Selected Supplemental Information and Regulatory Disclosures Report </a:t>
          </a:r>
          <a:r>
            <a:rPr lang="en-CA" sz="1000">
              <a:solidFill>
                <a:schemeClr val="dk1"/>
              </a:solidFill>
              <a:effectLst/>
              <a:latin typeface="+mn-lt"/>
              <a:ea typeface="+mn-ea"/>
              <a:cs typeface="+mn-cs"/>
            </a:rPr>
            <a:t>(the</a:t>
          </a:r>
          <a:r>
            <a:rPr lang="en-CA" sz="1000" baseline="0">
              <a:solidFill>
                <a:schemeClr val="dk1"/>
              </a:solidFill>
              <a:effectLst/>
              <a:latin typeface="+mn-lt"/>
              <a:ea typeface="+mn-ea"/>
              <a:cs typeface="+mn-cs"/>
            </a:rPr>
            <a:t> "Report") </a:t>
          </a:r>
          <a:r>
            <a:rPr lang="en-CA" sz="1000">
              <a:solidFill>
                <a:sysClr val="windowText" lastClr="000000"/>
              </a:solidFill>
              <a:effectLst/>
              <a:latin typeface="+mn-lt"/>
              <a:ea typeface="+mn-ea"/>
              <a:cs typeface="+mn-cs"/>
            </a:rPr>
            <a:t>to conform to these reporting changes. </a:t>
          </a:r>
        </a:p>
        <a:p>
          <a:pPr algn="just"/>
          <a:endParaRPr lang="en-CA" sz="1000" b="1">
            <a:solidFill>
              <a:sysClr val="windowText" lastClr="000000"/>
            </a:solidFill>
          </a:endParaRPr>
        </a:p>
        <a:p>
          <a:pPr algn="just"/>
          <a:r>
            <a:rPr lang="en-CA" sz="1000" b="1"/>
            <a:t>Purpose of this document</a:t>
          </a:r>
        </a:p>
        <a:p>
          <a:pPr algn="just"/>
          <a:r>
            <a:rPr lang="en-CA" sz="1000">
              <a:solidFill>
                <a:schemeClr val="dk1"/>
              </a:solidFill>
              <a:effectLst/>
              <a:latin typeface="+mn-lt"/>
              <a:ea typeface="+mn-ea"/>
              <a:cs typeface="+mn-cs"/>
            </a:rPr>
            <a:t>This Report </a:t>
          </a:r>
          <a:r>
            <a:rPr lang="en-CA" sz="1000" baseline="0">
              <a:solidFill>
                <a:schemeClr val="dk1"/>
              </a:solidFill>
              <a:effectLst/>
              <a:latin typeface="+mn-lt"/>
              <a:ea typeface="+mn-ea"/>
              <a:cs typeface="+mn-cs"/>
            </a:rPr>
            <a:t>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disclosures that will assist the readers' assessment of business performance of Equitable Group Inc. (the "Company" or "Equitable") under the new reporting changes.</a:t>
          </a:r>
        </a:p>
        <a:p>
          <a:pPr algn="just"/>
          <a:endParaRPr lang="en-CA" sz="1000">
            <a:solidFill>
              <a:schemeClr val="dk1"/>
            </a:solidFill>
            <a:effectLst/>
            <a:latin typeface="+mn-lt"/>
            <a:ea typeface="+mn-ea"/>
            <a:cs typeface="+mn-cs"/>
          </a:endParaRPr>
        </a:p>
        <a:p>
          <a:pPr algn="just"/>
          <a:r>
            <a:rPr lang="en-CA" sz="1000" b="1">
              <a:solidFill>
                <a:schemeClr val="dk1"/>
              </a:solidFill>
              <a:effectLst/>
              <a:latin typeface="+mn-lt"/>
              <a:ea typeface="+mn-ea"/>
              <a:cs typeface="+mn-cs"/>
            </a:rPr>
            <a:t>Use of this document</a:t>
          </a:r>
        </a:p>
        <a:p>
          <a:pPr algn="just"/>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algn="just"/>
          <a:endParaRPr lang="en-CA" sz="1000" baseline="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This Report should be read in conjunction with the Company's 2018 annual report.</a:t>
          </a:r>
          <a:endParaRPr lang="en-US" sz="100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pPr algn="just"/>
          <a:r>
            <a:rPr lang="en-CA" sz="1000" b="1" baseline="0">
              <a:solidFill>
                <a:schemeClr val="dk1"/>
              </a:solidFill>
              <a:effectLst/>
              <a:latin typeface="+mn-lt"/>
              <a:ea typeface="+mn-ea"/>
              <a:cs typeface="+mn-cs"/>
            </a:rPr>
            <a:t>Basis of presentation</a:t>
          </a:r>
        </a:p>
        <a:p>
          <a:pPr marL="0" marR="0" lvl="0" indent="0" algn="just"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All amounts in this Report are Canadian dollars and quarterly numbers are unaudited.</a:t>
          </a:r>
          <a:endParaRPr lang="en-US" sz="1000" baseline="0">
            <a:solidFill>
              <a:schemeClr val="dk1"/>
            </a:solidFill>
            <a:effectLst/>
            <a:latin typeface="+mn-lt"/>
            <a:ea typeface="+mn-ea"/>
            <a:cs typeface="+mn-cs"/>
          </a:endParaRPr>
        </a:p>
        <a:p>
          <a:pPr algn="just"/>
          <a:endParaRPr lang="en-CA" sz="1000" baseline="0">
            <a:solidFill>
              <a:schemeClr val="dk1"/>
            </a:solidFill>
            <a:effectLst/>
            <a:latin typeface="+mn-lt"/>
            <a:ea typeface="+mn-ea"/>
            <a:cs typeface="+mn-cs"/>
          </a:endParaRPr>
        </a:p>
        <a:p>
          <a:pPr algn="just"/>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p>
        <a:p>
          <a:pPr algn="just"/>
          <a:endParaRPr lang="en-CA" sz="1000" b="1" baseline="0">
            <a:solidFill>
              <a:schemeClr val="dk1"/>
            </a:solidFill>
            <a:effectLst/>
            <a:latin typeface="+mn-lt"/>
            <a:ea typeface="+mn-ea"/>
            <a:cs typeface="+mn-cs"/>
          </a:endParaRPr>
        </a:p>
        <a:p>
          <a:pPr algn="just"/>
          <a:r>
            <a:rPr lang="en-CA" sz="1000" b="1">
              <a:solidFill>
                <a:sysClr val="windowText" lastClr="000000"/>
              </a:solidFill>
              <a:effectLst/>
              <a:latin typeface="+mn-lt"/>
              <a:ea typeface="+mn-ea"/>
              <a:cs typeface="+mn-cs"/>
            </a:rPr>
            <a:t>Adoption</a:t>
          </a:r>
          <a:r>
            <a:rPr lang="en-CA" sz="1000" b="1" baseline="0">
              <a:solidFill>
                <a:sysClr val="windowText" lastClr="000000"/>
              </a:solidFill>
              <a:effectLst/>
              <a:latin typeface="+mn-lt"/>
              <a:ea typeface="+mn-ea"/>
              <a:cs typeface="+mn-cs"/>
            </a:rPr>
            <a:t> of IFRS 9</a:t>
          </a:r>
        </a:p>
        <a:p>
          <a:pPr algn="just"/>
          <a:r>
            <a:rPr lang="en-US" sz="1000" baseline="0">
              <a:solidFill>
                <a:schemeClr val="dk1"/>
              </a:solidFill>
              <a:effectLst/>
              <a:latin typeface="+mn-lt"/>
              <a:ea typeface="+mn-ea"/>
              <a:cs typeface="+mn-cs"/>
            </a:rPr>
            <a:t>Effective January 1, 2018, the Company adopted </a:t>
          </a:r>
          <a:r>
            <a:rPr lang="en-CA" sz="1000" baseline="0">
              <a:solidFill>
                <a:schemeClr val="dk1"/>
              </a:solidFill>
              <a:effectLst/>
              <a:latin typeface="+mn-lt"/>
              <a:ea typeface="+mn-ea"/>
              <a:cs typeface="+mn-cs"/>
            </a:rPr>
            <a:t>IFRS 9 </a:t>
          </a:r>
          <a:r>
            <a:rPr lang="en-CA" sz="1000" i="1" baseline="0">
              <a:solidFill>
                <a:schemeClr val="dk1"/>
              </a:solidFill>
              <a:effectLst/>
              <a:latin typeface="+mn-lt"/>
              <a:ea typeface="+mn-ea"/>
              <a:cs typeface="+mn-cs"/>
            </a:rPr>
            <a:t>Financial Instruments </a:t>
          </a:r>
          <a:r>
            <a:rPr lang="en-CA" sz="1000" baseline="0">
              <a:solidFill>
                <a:schemeClr val="dk1"/>
              </a:solidFill>
              <a:effectLst/>
              <a:latin typeface="+mn-lt"/>
              <a:ea typeface="+mn-ea"/>
              <a:cs typeface="+mn-cs"/>
            </a:rPr>
            <a:t>(“IFRS 9”) issued by the International Accounting Standards Board ("IASB"), which replaced the IAS 39 </a:t>
          </a:r>
          <a:r>
            <a:rPr lang="en-CA" sz="1000" i="1" baseline="0">
              <a:solidFill>
                <a:schemeClr val="dk1"/>
              </a:solidFill>
              <a:effectLst/>
              <a:latin typeface="+mn-lt"/>
              <a:ea typeface="+mn-ea"/>
              <a:cs typeface="+mn-cs"/>
            </a:rPr>
            <a:t>Financial Instruments: Recognition and Measurement </a:t>
          </a:r>
          <a:r>
            <a:rPr lang="en-CA" sz="1000" baseline="0">
              <a:solidFill>
                <a:schemeClr val="dk1"/>
              </a:solidFill>
              <a:effectLst/>
              <a:latin typeface="+mn-lt"/>
              <a:ea typeface="+mn-ea"/>
              <a:cs typeface="+mn-cs"/>
            </a:rPr>
            <a:t>("IAS 39").  Please refer to Notes 3 and 5 to annual consolidated financial statements for a summary of the Company’s accounting policies as it relates to IFRS 9 and the transitional impact of IFRS 9 on January 1, 2018.  We restated the opening retained earnings balance on January 1, 2018 to reflect the impact of the new requirements but did not restate the comparative periods, as permitted by the standard.  Therefore, the provision and allowance for credit losses and related ratios for 2018 periods versus the prior periods are not directly comparable.</a:t>
          </a:r>
        </a:p>
        <a:p>
          <a:pPr algn="just"/>
          <a:endParaRPr lang="en-CA" sz="1000" baseline="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1</xdr:row>
      <xdr:rowOff>161925</xdr:rowOff>
    </xdr:from>
    <xdr:to>
      <xdr:col>5</xdr:col>
      <xdr:colOff>762000</xdr:colOff>
      <xdr:row>4</xdr:row>
      <xdr:rowOff>96327</xdr:rowOff>
    </xdr:to>
    <xdr:pic>
      <xdr:nvPicPr>
        <xdr:cNvPr id="6" name="Picture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9" t="16600" r="2920" b="15151"/>
        <a:stretch/>
      </xdr:blipFill>
      <xdr:spPr bwMode="auto">
        <a:xfrm>
          <a:off x="4829175" y="352425"/>
          <a:ext cx="1695450" cy="50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43"/>
  <sheetViews>
    <sheetView tabSelected="1" zoomScaleNormal="100" workbookViewId="0"/>
  </sheetViews>
  <sheetFormatPr defaultColWidth="9.1328125" defaultRowHeight="14.25"/>
  <cols>
    <col min="1" max="1" width="9.1328125" style="25" customWidth="1"/>
    <col min="2" max="2" width="12.265625" style="25" customWidth="1"/>
    <col min="3" max="3" width="5.1328125" style="25" customWidth="1"/>
    <col min="4" max="6" width="18.265625" style="25" customWidth="1"/>
    <col min="7" max="7" width="10.3984375" style="25" customWidth="1"/>
    <col min="8" max="8" width="6.86328125" style="25" customWidth="1"/>
    <col min="9" max="9" width="18.265625" style="25" customWidth="1"/>
    <col min="10" max="10" width="10.73046875" style="25" customWidth="1"/>
    <col min="11" max="11" width="2.73046875" style="25" customWidth="1"/>
    <col min="12" max="16384" width="9.1328125" style="25"/>
  </cols>
  <sheetData>
    <row r="6" spans="4:12" ht="15">
      <c r="D6" s="141"/>
    </row>
    <row r="7" spans="4:12" ht="42.75">
      <c r="D7" s="142"/>
    </row>
    <row r="13" spans="4:12">
      <c r="L13" s="22"/>
    </row>
    <row r="19" spans="6:6">
      <c r="F19"/>
    </row>
    <row r="35" spans="2:10" ht="23.25">
      <c r="B35" s="801"/>
      <c r="C35" s="801"/>
      <c r="D35" s="801"/>
      <c r="E35" s="801"/>
      <c r="F35" s="801"/>
      <c r="G35" s="801"/>
      <c r="H35" s="801"/>
      <c r="I35" s="801"/>
      <c r="J35" s="801"/>
    </row>
    <row r="36" spans="2:10" ht="23.25">
      <c r="B36" s="801"/>
      <c r="C36" s="801"/>
      <c r="D36" s="801"/>
      <c r="E36" s="801"/>
      <c r="F36" s="801"/>
      <c r="G36" s="801"/>
      <c r="H36" s="801"/>
      <c r="I36" s="801"/>
      <c r="J36" s="801"/>
    </row>
    <row r="43" spans="2:10">
      <c r="E43" s="25" t="s">
        <v>9</v>
      </c>
    </row>
  </sheetData>
  <mergeCells count="2">
    <mergeCell ref="B35:J35"/>
    <mergeCell ref="B36:J36"/>
  </mergeCells>
  <printOptions horizontalCentered="1" verticalCentered="1"/>
  <pageMargins left="0" right="0" top="0" bottom="0" header="0" footer="0"/>
  <pageSetup scale="6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workbookViewId="0">
      <selection activeCell="L9" sqref="L9"/>
    </sheetView>
  </sheetViews>
  <sheetFormatPr defaultRowHeight="14.25"/>
  <cols>
    <col min="1" max="1" width="3.73046875" customWidth="1"/>
    <col min="2" max="2" width="53.59765625" customWidth="1"/>
    <col min="3" max="3" width="2.1328125" customWidth="1"/>
    <col min="4" max="4" width="2.86328125" style="33" customWidth="1"/>
    <col min="5" max="5" width="9.3984375" style="33" customWidth="1"/>
    <col min="6" max="6" width="1.73046875" customWidth="1"/>
    <col min="7" max="7" width="9.3984375" customWidth="1"/>
    <col min="8" max="8" width="1.73046875" customWidth="1"/>
    <col min="9" max="9" width="9.3984375" customWidth="1"/>
    <col min="10" max="10" width="1.73046875" customWidth="1"/>
    <col min="11" max="11" width="9.3984375" style="25" customWidth="1"/>
  </cols>
  <sheetData>
    <row r="1" spans="1:11" ht="11.25" customHeight="1"/>
    <row r="2" spans="1:11">
      <c r="B2" s="3" t="s">
        <v>192</v>
      </c>
      <c r="D2" s="326"/>
      <c r="E2" s="327"/>
      <c r="F2" s="328"/>
      <c r="G2" s="327"/>
      <c r="H2" s="328"/>
      <c r="I2" s="327"/>
      <c r="J2" s="329"/>
      <c r="K2" s="330"/>
    </row>
    <row r="3" spans="1:11" ht="5.0999999999999996" customHeight="1">
      <c r="B3" s="27"/>
      <c r="C3" s="105"/>
      <c r="D3" s="279"/>
      <c r="E3" s="279"/>
      <c r="F3" s="105"/>
      <c r="G3" s="105"/>
      <c r="H3" s="105"/>
      <c r="I3" s="30"/>
      <c r="J3" s="30"/>
      <c r="K3" s="30"/>
    </row>
    <row r="4" spans="1:11" ht="12.95" customHeight="1">
      <c r="B4" s="300" t="s">
        <v>9</v>
      </c>
      <c r="C4" s="300" t="s">
        <v>9</v>
      </c>
      <c r="D4" s="826" t="s">
        <v>102</v>
      </c>
      <c r="E4" s="826"/>
      <c r="F4" s="826"/>
      <c r="G4" s="826"/>
      <c r="H4" s="826"/>
      <c r="I4" s="826"/>
      <c r="J4" s="826"/>
      <c r="K4" s="826"/>
    </row>
    <row r="5" spans="1:11" s="10" customFormat="1" ht="12.95" customHeight="1">
      <c r="B5" s="90" t="s">
        <v>74</v>
      </c>
      <c r="C5" s="64" t="s">
        <v>9</v>
      </c>
      <c r="D5" s="264"/>
      <c r="E5" s="427" t="s">
        <v>18</v>
      </c>
      <c r="F5" s="248"/>
      <c r="G5" s="255" t="s">
        <v>11</v>
      </c>
      <c r="H5" s="255"/>
      <c r="I5" s="248" t="s">
        <v>17</v>
      </c>
      <c r="J5" s="248"/>
      <c r="K5" s="248" t="s">
        <v>16</v>
      </c>
    </row>
    <row r="6" spans="1:11" ht="9" customHeight="1">
      <c r="B6" s="301" t="s">
        <v>9</v>
      </c>
      <c r="C6" s="301" t="s">
        <v>9</v>
      </c>
      <c r="D6" s="120" t="s">
        <v>9</v>
      </c>
      <c r="E6" s="397" t="s">
        <v>9</v>
      </c>
      <c r="F6" s="92" t="s">
        <v>9</v>
      </c>
      <c r="G6" s="91" t="s">
        <v>9</v>
      </c>
      <c r="H6" s="92" t="s">
        <v>9</v>
      </c>
      <c r="I6" s="91" t="s">
        <v>9</v>
      </c>
      <c r="J6" s="92" t="s">
        <v>9</v>
      </c>
      <c r="K6" s="91"/>
    </row>
    <row r="7" spans="1:11" ht="12.95" customHeight="1">
      <c r="B7" s="103" t="s">
        <v>144</v>
      </c>
      <c r="C7" s="301"/>
      <c r="D7" s="120"/>
      <c r="E7" s="397"/>
      <c r="F7" s="92"/>
      <c r="G7" s="91"/>
      <c r="H7" s="92"/>
      <c r="I7" s="91"/>
      <c r="J7" s="92"/>
      <c r="K7" s="91"/>
    </row>
    <row r="8" spans="1:11" ht="12.95" customHeight="1">
      <c r="B8" s="118" t="s">
        <v>129</v>
      </c>
      <c r="C8" s="301" t="s">
        <v>9</v>
      </c>
      <c r="D8" s="120" t="s">
        <v>1</v>
      </c>
      <c r="E8" s="446">
        <v>121</v>
      </c>
      <c r="F8" s="517" t="s">
        <v>1</v>
      </c>
      <c r="G8" s="237">
        <v>718</v>
      </c>
      <c r="H8" s="517" t="s">
        <v>1</v>
      </c>
      <c r="I8" s="237">
        <v>-289</v>
      </c>
      <c r="J8" s="517" t="s">
        <v>1</v>
      </c>
      <c r="K8" s="526">
        <v>124</v>
      </c>
    </row>
    <row r="9" spans="1:11" ht="12.95" customHeight="1">
      <c r="B9" s="119" t="s">
        <v>180</v>
      </c>
      <c r="C9" s="392"/>
      <c r="D9" s="121"/>
      <c r="E9" s="447">
        <v>56</v>
      </c>
      <c r="F9" s="518"/>
      <c r="G9" s="236">
        <v>-497</v>
      </c>
      <c r="H9" s="518"/>
      <c r="I9" s="236">
        <v>517</v>
      </c>
      <c r="J9" s="518"/>
      <c r="K9" s="528">
        <v>-84</v>
      </c>
    </row>
    <row r="10" spans="1:11" s="25" customFormat="1" ht="12.95" customHeight="1">
      <c r="B10" s="170" t="s">
        <v>4</v>
      </c>
      <c r="C10" s="168" t="s">
        <v>9</v>
      </c>
      <c r="D10" s="169"/>
      <c r="E10" s="519">
        <v>177</v>
      </c>
      <c r="F10" s="520"/>
      <c r="G10" s="237">
        <v>221</v>
      </c>
      <c r="H10" s="520"/>
      <c r="I10" s="520">
        <v>228</v>
      </c>
      <c r="J10" s="521"/>
      <c r="K10" s="521">
        <v>40</v>
      </c>
    </row>
    <row r="11" spans="1:11" s="32" customFormat="1">
      <c r="A11"/>
      <c r="B11" s="301" t="s">
        <v>9</v>
      </c>
      <c r="C11" s="300" t="s">
        <v>9</v>
      </c>
      <c r="D11" s="201"/>
      <c r="E11" s="515"/>
      <c r="F11" s="513"/>
      <c r="G11" s="513"/>
      <c r="H11" s="513"/>
      <c r="I11" s="513"/>
      <c r="J11" s="513"/>
      <c r="K11" s="513"/>
    </row>
    <row r="12" spans="1:11" s="32" customFormat="1" ht="12.95" customHeight="1">
      <c r="A12"/>
      <c r="B12" s="103" t="s">
        <v>145</v>
      </c>
      <c r="C12" s="300" t="s">
        <v>9</v>
      </c>
      <c r="D12" s="120" t="s">
        <v>9</v>
      </c>
      <c r="E12" s="516"/>
      <c r="F12" s="517" t="s">
        <v>9</v>
      </c>
      <c r="G12" s="514"/>
      <c r="H12" s="517" t="s">
        <v>9</v>
      </c>
      <c r="I12" s="514" t="s">
        <v>9</v>
      </c>
      <c r="J12" s="517" t="s">
        <v>9</v>
      </c>
      <c r="K12" s="514" t="s">
        <v>9</v>
      </c>
    </row>
    <row r="13" spans="1:11" ht="12.95" customHeight="1">
      <c r="B13" s="118" t="s">
        <v>129</v>
      </c>
      <c r="C13" s="300" t="s">
        <v>9</v>
      </c>
      <c r="D13" s="120"/>
      <c r="E13" s="446">
        <v>-25</v>
      </c>
      <c r="F13" s="517"/>
      <c r="G13" s="237">
        <v>-433</v>
      </c>
      <c r="H13" s="517"/>
      <c r="I13" s="237">
        <v>-305</v>
      </c>
      <c r="J13" s="517"/>
      <c r="K13" s="526">
        <v>294</v>
      </c>
    </row>
    <row r="14" spans="1:11" ht="12.95" customHeight="1">
      <c r="B14" s="119" t="s">
        <v>180</v>
      </c>
      <c r="C14" s="392"/>
      <c r="D14" s="121"/>
      <c r="E14" s="447">
        <v>-79</v>
      </c>
      <c r="F14" s="518"/>
      <c r="G14" s="236">
        <v>462</v>
      </c>
      <c r="H14" s="518"/>
      <c r="I14" s="236">
        <v>-450</v>
      </c>
      <c r="J14" s="518"/>
      <c r="K14" s="528">
        <v>85</v>
      </c>
    </row>
    <row r="15" spans="1:11" s="25" customFormat="1" ht="12.95" customHeight="1">
      <c r="B15" s="170" t="s">
        <v>4</v>
      </c>
      <c r="C15" s="168" t="s">
        <v>9</v>
      </c>
      <c r="D15" s="169"/>
      <c r="E15" s="446">
        <v>-104</v>
      </c>
      <c r="F15" s="520"/>
      <c r="G15" s="520">
        <v>29</v>
      </c>
      <c r="H15" s="520"/>
      <c r="I15" s="237">
        <v>-755</v>
      </c>
      <c r="J15" s="521"/>
      <c r="K15" s="521">
        <v>379</v>
      </c>
    </row>
    <row r="16" spans="1:11" s="32" customFormat="1" ht="12.95" customHeight="1">
      <c r="A16"/>
      <c r="B16" s="118"/>
      <c r="C16" s="300"/>
      <c r="D16" s="120"/>
      <c r="E16" s="446"/>
      <c r="F16" s="517"/>
      <c r="G16" s="237"/>
      <c r="H16" s="517"/>
      <c r="I16" s="237"/>
      <c r="J16" s="517"/>
      <c r="K16" s="237"/>
    </row>
    <row r="17" spans="1:11" s="32" customFormat="1" ht="12.95" customHeight="1">
      <c r="A17"/>
      <c r="B17" s="103" t="s">
        <v>146</v>
      </c>
      <c r="C17" s="300" t="s">
        <v>9</v>
      </c>
      <c r="D17" s="120" t="s">
        <v>9</v>
      </c>
      <c r="E17" s="516"/>
      <c r="F17" s="517" t="s">
        <v>9</v>
      </c>
      <c r="G17" s="514"/>
      <c r="H17" s="517" t="s">
        <v>9</v>
      </c>
      <c r="I17" s="514" t="s">
        <v>9</v>
      </c>
      <c r="J17" s="517" t="s">
        <v>9</v>
      </c>
      <c r="K17" s="514" t="s">
        <v>9</v>
      </c>
    </row>
    <row r="18" spans="1:11" ht="12.95" customHeight="1">
      <c r="B18" s="118" t="s">
        <v>129</v>
      </c>
      <c r="C18" s="300" t="s">
        <v>9</v>
      </c>
      <c r="D18" s="120"/>
      <c r="E18" s="446">
        <v>488</v>
      </c>
      <c r="F18" s="517"/>
      <c r="G18" s="237">
        <v>271</v>
      </c>
      <c r="H18" s="517"/>
      <c r="I18" s="237">
        <v>593</v>
      </c>
      <c r="J18" s="517"/>
      <c r="K18" s="237">
        <v>234</v>
      </c>
    </row>
    <row r="19" spans="1:11" ht="12.95" customHeight="1">
      <c r="B19" s="119" t="s">
        <v>180</v>
      </c>
      <c r="C19" s="392"/>
      <c r="D19" s="121"/>
      <c r="E19" s="447">
        <v>67</v>
      </c>
      <c r="F19" s="518"/>
      <c r="G19" s="236">
        <v>-4</v>
      </c>
      <c r="H19" s="518"/>
      <c r="I19" s="236">
        <v>102</v>
      </c>
      <c r="J19" s="518"/>
      <c r="K19" s="236">
        <v>117</v>
      </c>
    </row>
    <row r="20" spans="1:11" s="25" customFormat="1" ht="12.95" customHeight="1">
      <c r="B20" s="170" t="s">
        <v>4</v>
      </c>
      <c r="C20" s="168" t="s">
        <v>9</v>
      </c>
      <c r="D20" s="169"/>
      <c r="E20" s="519">
        <v>555</v>
      </c>
      <c r="F20" s="520"/>
      <c r="G20" s="520">
        <v>267</v>
      </c>
      <c r="H20" s="520"/>
      <c r="I20" s="520">
        <v>695</v>
      </c>
      <c r="J20" s="521"/>
      <c r="K20" s="521">
        <v>351</v>
      </c>
    </row>
    <row r="21" spans="1:11" s="25" customFormat="1" ht="12.95" customHeight="1">
      <c r="B21" s="170"/>
      <c r="C21" s="168"/>
      <c r="D21" s="169"/>
      <c r="E21" s="519"/>
      <c r="F21" s="520"/>
      <c r="G21" s="520"/>
      <c r="H21" s="520"/>
      <c r="I21" s="520"/>
      <c r="J21" s="521"/>
      <c r="K21" s="521"/>
    </row>
    <row r="22" spans="1:11">
      <c r="B22" s="103" t="s">
        <v>143</v>
      </c>
      <c r="C22" s="319"/>
      <c r="D22" s="201"/>
      <c r="E22" s="515"/>
      <c r="F22" s="513"/>
      <c r="G22" s="513"/>
      <c r="H22" s="513"/>
      <c r="I22" s="513"/>
      <c r="J22" s="513"/>
      <c r="K22" s="513"/>
    </row>
    <row r="23" spans="1:11" ht="12.95" customHeight="1">
      <c r="B23" s="118" t="s">
        <v>129</v>
      </c>
      <c r="C23" s="300" t="s">
        <v>9</v>
      </c>
      <c r="D23" s="120"/>
      <c r="E23" s="446">
        <v>584</v>
      </c>
      <c r="F23" s="517"/>
      <c r="G23" s="237">
        <v>556</v>
      </c>
      <c r="H23" s="517"/>
      <c r="I23" s="237">
        <v>-1</v>
      </c>
      <c r="J23" s="517"/>
      <c r="K23" s="237">
        <v>652</v>
      </c>
    </row>
    <row r="24" spans="1:11" ht="12.95" customHeight="1">
      <c r="B24" s="119" t="s">
        <v>180</v>
      </c>
      <c r="C24" s="392"/>
      <c r="D24" s="121"/>
      <c r="E24" s="447">
        <v>44</v>
      </c>
      <c r="F24" s="518"/>
      <c r="G24" s="236">
        <v>-39</v>
      </c>
      <c r="H24" s="518"/>
      <c r="I24" s="236">
        <v>169</v>
      </c>
      <c r="J24" s="518"/>
      <c r="K24" s="236">
        <v>118</v>
      </c>
    </row>
    <row r="25" spans="1:11" s="25" customFormat="1" ht="12.95" customHeight="1">
      <c r="B25" s="171" t="s">
        <v>132</v>
      </c>
      <c r="C25" s="168" t="s">
        <v>9</v>
      </c>
      <c r="D25" s="271" t="s">
        <v>1</v>
      </c>
      <c r="E25" s="522">
        <v>628</v>
      </c>
      <c r="F25" s="523" t="s">
        <v>1</v>
      </c>
      <c r="G25" s="523">
        <v>517</v>
      </c>
      <c r="H25" s="523" t="s">
        <v>1</v>
      </c>
      <c r="I25" s="236">
        <v>168</v>
      </c>
      <c r="J25" s="524" t="s">
        <v>1</v>
      </c>
      <c r="K25" s="525">
        <v>770</v>
      </c>
    </row>
    <row r="26" spans="1:11" s="25" customFormat="1" ht="12.95" customHeight="1">
      <c r="B26" s="170"/>
      <c r="C26" s="168"/>
      <c r="D26" s="169"/>
      <c r="E26" s="441"/>
      <c r="F26" s="185"/>
      <c r="G26" s="185"/>
      <c r="H26" s="185"/>
      <c r="I26" s="238"/>
      <c r="J26" s="160"/>
      <c r="K26" s="160"/>
    </row>
    <row r="27" spans="1:11" s="25" customFormat="1" ht="12.95" customHeight="1">
      <c r="B27" s="180" t="s">
        <v>165</v>
      </c>
      <c r="C27" s="168"/>
      <c r="D27" s="169"/>
      <c r="E27" s="441"/>
      <c r="F27" s="185"/>
      <c r="G27" s="185"/>
      <c r="H27" s="185"/>
      <c r="I27" s="238"/>
      <c r="J27" s="160"/>
      <c r="K27" s="160"/>
    </row>
    <row r="28" spans="1:11" s="25" customFormat="1" ht="12.95" customHeight="1">
      <c r="B28" s="170" t="s">
        <v>129</v>
      </c>
      <c r="C28" s="168"/>
      <c r="D28" s="169"/>
      <c r="E28" s="444">
        <v>2.0000000000000001E-4</v>
      </c>
      <c r="F28" s="388"/>
      <c r="G28" s="388">
        <v>2.0000000000000001E-4</v>
      </c>
      <c r="H28" s="388"/>
      <c r="I28" s="531">
        <v>-2.9999999999999999E-7</v>
      </c>
      <c r="J28" s="389"/>
      <c r="K28" s="389">
        <v>2.0000000000000001E-4</v>
      </c>
    </row>
    <row r="29" spans="1:11" s="25" customFormat="1" ht="12.95" customHeight="1">
      <c r="B29" s="170" t="s">
        <v>180</v>
      </c>
      <c r="C29" s="168"/>
      <c r="D29" s="169"/>
      <c r="E29" s="532">
        <v>2.0000000000000002E-5</v>
      </c>
      <c r="F29" s="390"/>
      <c r="G29" s="448">
        <v>-2.0000000000000002E-5</v>
      </c>
      <c r="H29" s="388"/>
      <c r="I29" s="387">
        <v>1E-4</v>
      </c>
      <c r="J29" s="389"/>
      <c r="K29" s="389">
        <v>1E-4</v>
      </c>
    </row>
    <row r="30" spans="1:11" ht="12.95" customHeight="1" thickBot="1">
      <c r="B30" s="320" t="s">
        <v>132</v>
      </c>
      <c r="C30" s="310"/>
      <c r="D30" s="321"/>
      <c r="E30" s="450">
        <v>1E-4</v>
      </c>
      <c r="F30" s="322"/>
      <c r="G30" s="322">
        <v>1E-4</v>
      </c>
      <c r="H30" s="322"/>
      <c r="I30" s="323">
        <v>3.0000000000000001E-5</v>
      </c>
      <c r="J30" s="323"/>
      <c r="K30" s="322">
        <v>2.0000000000000001E-4</v>
      </c>
    </row>
    <row r="31" spans="1:11" ht="4.5" customHeight="1"/>
  </sheetData>
  <mergeCells count="1">
    <mergeCell ref="D4:K4"/>
  </mergeCells>
  <pageMargins left="0.7" right="0.7" top="1" bottom="0.5" header="0.5" footer="0.3"/>
  <pageSetup fitToWidth="0" orientation="landscape" r:id="rId1"/>
  <headerFooter scaleWithDoc="0">
    <oddHeader>&amp;L&amp;G</oddHeader>
    <oddFooter>&amp;C&amp;8&amp;P&amp;R&amp;8&amp;G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showGridLines="0" zoomScaleNormal="100" workbookViewId="0">
      <selection activeCell="L9" sqref="L9"/>
    </sheetView>
  </sheetViews>
  <sheetFormatPr defaultRowHeight="14.25"/>
  <cols>
    <col min="1" max="1" width="3.73046875" customWidth="1"/>
    <col min="2" max="2" width="50.3984375" customWidth="1"/>
    <col min="3" max="3" width="2.1328125" customWidth="1"/>
    <col min="4" max="4" width="2.1328125" style="33" customWidth="1"/>
    <col min="5" max="5" width="9.3984375" style="33" customWidth="1"/>
    <col min="6" max="6" width="1.73046875" customWidth="1"/>
    <col min="7" max="7" width="9.3984375" customWidth="1"/>
    <col min="8" max="8" width="1.73046875" customWidth="1"/>
    <col min="9" max="9" width="9.3984375" customWidth="1"/>
    <col min="10" max="10" width="1.73046875" customWidth="1"/>
    <col min="11" max="11" width="9.3984375" style="25" customWidth="1"/>
  </cols>
  <sheetData>
    <row r="1" spans="1:11" ht="11.25" customHeight="1"/>
    <row r="2" spans="1:11">
      <c r="B2" s="3" t="s">
        <v>193</v>
      </c>
      <c r="D2"/>
      <c r="E2"/>
      <c r="K2"/>
    </row>
    <row r="3" spans="1:11" ht="5.0999999999999996" customHeight="1">
      <c r="B3" s="27"/>
      <c r="C3" s="105"/>
      <c r="D3" s="279"/>
      <c r="E3" s="279"/>
      <c r="F3" s="105"/>
      <c r="G3" s="105"/>
      <c r="H3" s="105"/>
      <c r="I3" s="30"/>
      <c r="J3" s="30"/>
      <c r="K3" s="30"/>
    </row>
    <row r="4" spans="1:11" ht="12.95" customHeight="1">
      <c r="B4" s="300" t="s">
        <v>9</v>
      </c>
      <c r="C4" s="300" t="s">
        <v>9</v>
      </c>
      <c r="D4" s="826" t="s">
        <v>102</v>
      </c>
      <c r="E4" s="826"/>
      <c r="F4" s="826"/>
      <c r="G4" s="826"/>
      <c r="H4" s="826"/>
      <c r="I4" s="826"/>
      <c r="J4" s="826"/>
      <c r="K4" s="826"/>
    </row>
    <row r="5" spans="1:11" s="10" customFormat="1" ht="12.95" customHeight="1">
      <c r="B5" s="90" t="s">
        <v>74</v>
      </c>
      <c r="C5" s="64" t="s">
        <v>9</v>
      </c>
      <c r="D5" s="264"/>
      <c r="E5" s="427" t="s">
        <v>18</v>
      </c>
      <c r="F5" s="248"/>
      <c r="G5" s="255" t="s">
        <v>11</v>
      </c>
      <c r="H5" s="255"/>
      <c r="I5" s="248" t="s">
        <v>17</v>
      </c>
      <c r="J5" s="248"/>
      <c r="K5" s="248" t="s">
        <v>16</v>
      </c>
    </row>
    <row r="6" spans="1:11" ht="9" customHeight="1">
      <c r="B6" s="301" t="s">
        <v>9</v>
      </c>
      <c r="C6" s="300" t="s">
        <v>9</v>
      </c>
      <c r="D6" s="120" t="s">
        <v>9</v>
      </c>
      <c r="E6" s="397" t="s">
        <v>9</v>
      </c>
      <c r="F6" s="92" t="s">
        <v>9</v>
      </c>
      <c r="G6" s="91" t="s">
        <v>9</v>
      </c>
      <c r="H6" s="92" t="s">
        <v>9</v>
      </c>
      <c r="I6" s="91" t="s">
        <v>9</v>
      </c>
      <c r="J6" s="92" t="s">
        <v>9</v>
      </c>
      <c r="K6" s="91"/>
    </row>
    <row r="7" spans="1:11" ht="12.95" customHeight="1">
      <c r="B7" s="103" t="s">
        <v>299</v>
      </c>
      <c r="C7" s="300"/>
      <c r="D7" s="120"/>
      <c r="E7" s="397"/>
      <c r="F7" s="92"/>
      <c r="G7" s="91"/>
      <c r="H7" s="92"/>
      <c r="I7" s="91"/>
      <c r="J7" s="92"/>
      <c r="K7" s="91"/>
    </row>
    <row r="8" spans="1:11" ht="12.95" customHeight="1">
      <c r="B8" s="118" t="s">
        <v>129</v>
      </c>
      <c r="C8" s="300" t="s">
        <v>9</v>
      </c>
      <c r="D8" s="120" t="s">
        <v>1</v>
      </c>
      <c r="E8" s="439">
        <v>2068</v>
      </c>
      <c r="F8" s="92" t="s">
        <v>1</v>
      </c>
      <c r="G8" s="237">
        <v>1946</v>
      </c>
      <c r="H8" s="92" t="s">
        <v>1</v>
      </c>
      <c r="I8" s="526">
        <v>1291</v>
      </c>
      <c r="J8" s="92" t="s">
        <v>1</v>
      </c>
      <c r="K8" s="527">
        <v>1580</v>
      </c>
    </row>
    <row r="9" spans="1:11" ht="12.95" customHeight="1">
      <c r="B9" s="119" t="s">
        <v>180</v>
      </c>
      <c r="C9" s="392"/>
      <c r="D9" s="121"/>
      <c r="E9" s="445">
        <v>12528</v>
      </c>
      <c r="F9" s="93"/>
      <c r="G9" s="236">
        <v>12473</v>
      </c>
      <c r="H9" s="93"/>
      <c r="I9" s="236">
        <v>12907</v>
      </c>
      <c r="J9" s="93"/>
      <c r="K9" s="239">
        <v>12390</v>
      </c>
    </row>
    <row r="10" spans="1:11" s="25" customFormat="1" ht="12.95" customHeight="1">
      <c r="B10" s="170" t="s">
        <v>4</v>
      </c>
      <c r="C10" s="168" t="s">
        <v>9</v>
      </c>
      <c r="D10" s="169"/>
      <c r="E10" s="441">
        <v>14596</v>
      </c>
      <c r="F10" s="185"/>
      <c r="G10" s="185">
        <v>14419</v>
      </c>
      <c r="H10" s="185"/>
      <c r="I10" s="185">
        <v>14198</v>
      </c>
      <c r="J10" s="160"/>
      <c r="K10" s="160">
        <v>13970</v>
      </c>
    </row>
    <row r="11" spans="1:11" s="32" customFormat="1">
      <c r="A11"/>
      <c r="B11" s="301" t="s">
        <v>9</v>
      </c>
      <c r="C11" s="300" t="s">
        <v>9</v>
      </c>
      <c r="D11" s="201"/>
      <c r="E11" s="442"/>
      <c r="F11" s="178"/>
      <c r="G11" s="240"/>
      <c r="H11" s="178"/>
      <c r="I11" s="240"/>
      <c r="J11" s="178"/>
      <c r="K11" s="240"/>
    </row>
    <row r="12" spans="1:11" s="32" customFormat="1" ht="12.95" customHeight="1">
      <c r="A12"/>
      <c r="B12" s="103" t="s">
        <v>300</v>
      </c>
      <c r="C12" s="300" t="s">
        <v>9</v>
      </c>
      <c r="D12" s="120" t="s">
        <v>9</v>
      </c>
      <c r="E12" s="443"/>
      <c r="F12" s="92" t="s">
        <v>9</v>
      </c>
      <c r="G12" s="234"/>
      <c r="H12" s="92" t="s">
        <v>9</v>
      </c>
      <c r="I12" s="234" t="s">
        <v>9</v>
      </c>
      <c r="J12" s="92" t="s">
        <v>9</v>
      </c>
      <c r="K12" s="234" t="s">
        <v>9</v>
      </c>
    </row>
    <row r="13" spans="1:11" ht="12.95" customHeight="1">
      <c r="B13" s="118" t="s">
        <v>129</v>
      </c>
      <c r="C13" s="300" t="s">
        <v>9</v>
      </c>
      <c r="D13" s="120"/>
      <c r="E13" s="439">
        <v>2210</v>
      </c>
      <c r="F13" s="92"/>
      <c r="G13" s="237">
        <v>2236</v>
      </c>
      <c r="H13" s="92"/>
      <c r="I13" s="526">
        <v>2606</v>
      </c>
      <c r="J13" s="92"/>
      <c r="K13" s="527">
        <v>2911</v>
      </c>
    </row>
    <row r="14" spans="1:11" ht="12.95" customHeight="1">
      <c r="B14" s="119" t="s">
        <v>180</v>
      </c>
      <c r="C14" s="392"/>
      <c r="D14" s="121"/>
      <c r="E14" s="445">
        <v>6966</v>
      </c>
      <c r="F14" s="93"/>
      <c r="G14" s="236">
        <v>7044</v>
      </c>
      <c r="H14" s="93"/>
      <c r="I14" s="236">
        <v>6645</v>
      </c>
      <c r="J14" s="93"/>
      <c r="K14" s="239">
        <v>7095</v>
      </c>
    </row>
    <row r="15" spans="1:11" s="25" customFormat="1" ht="12.95" customHeight="1">
      <c r="B15" s="170" t="s">
        <v>4</v>
      </c>
      <c r="C15" s="168" t="s">
        <v>9</v>
      </c>
      <c r="D15" s="169"/>
      <c r="E15" s="441">
        <v>9176</v>
      </c>
      <c r="F15" s="185"/>
      <c r="G15" s="185">
        <v>9280</v>
      </c>
      <c r="H15" s="185"/>
      <c r="I15" s="185">
        <v>9251</v>
      </c>
      <c r="J15" s="160"/>
      <c r="K15" s="160">
        <v>10006</v>
      </c>
    </row>
    <row r="16" spans="1:11" s="32" customFormat="1" ht="12.95" customHeight="1">
      <c r="A16"/>
      <c r="B16" s="118"/>
      <c r="C16" s="300"/>
      <c r="D16" s="120"/>
      <c r="E16" s="439"/>
      <c r="F16" s="92"/>
      <c r="G16" s="235"/>
      <c r="H16" s="92"/>
      <c r="I16" s="238"/>
      <c r="J16" s="195"/>
      <c r="K16" s="238"/>
    </row>
    <row r="17" spans="1:11" s="32" customFormat="1" ht="12.95" customHeight="1">
      <c r="A17"/>
      <c r="B17" s="103" t="s">
        <v>301</v>
      </c>
      <c r="C17" s="300" t="s">
        <v>9</v>
      </c>
      <c r="D17" s="120" t="s">
        <v>9</v>
      </c>
      <c r="E17" s="443"/>
      <c r="F17" s="92" t="s">
        <v>9</v>
      </c>
      <c r="G17" s="234"/>
      <c r="H17" s="92" t="s">
        <v>9</v>
      </c>
      <c r="I17" s="234" t="s">
        <v>9</v>
      </c>
      <c r="J17" s="92" t="s">
        <v>9</v>
      </c>
      <c r="K17" s="234" t="s">
        <v>9</v>
      </c>
    </row>
    <row r="18" spans="1:11" ht="12.95" customHeight="1">
      <c r="B18" s="118" t="s">
        <v>129</v>
      </c>
      <c r="C18" s="300" t="s">
        <v>9</v>
      </c>
      <c r="D18" s="120"/>
      <c r="E18" s="439">
        <v>1514</v>
      </c>
      <c r="F18" s="92"/>
      <c r="G18" s="237">
        <v>1231</v>
      </c>
      <c r="H18" s="92"/>
      <c r="I18" s="237">
        <v>1214</v>
      </c>
      <c r="J18" s="92"/>
      <c r="K18" s="527">
        <v>839</v>
      </c>
    </row>
    <row r="19" spans="1:11" ht="12.95" customHeight="1">
      <c r="B19" s="119" t="s">
        <v>180</v>
      </c>
      <c r="C19" s="392"/>
      <c r="D19" s="121"/>
      <c r="E19" s="445">
        <v>12</v>
      </c>
      <c r="F19" s="93"/>
      <c r="G19" s="190">
        <v>0</v>
      </c>
      <c r="H19" s="93"/>
      <c r="I19" s="236">
        <v>21</v>
      </c>
      <c r="J19" s="93"/>
      <c r="K19" s="663">
        <v>0</v>
      </c>
    </row>
    <row r="20" spans="1:11" s="25" customFormat="1" ht="12.95" customHeight="1">
      <c r="B20" s="170" t="s">
        <v>4</v>
      </c>
      <c r="C20" s="168" t="s">
        <v>9</v>
      </c>
      <c r="D20" s="169"/>
      <c r="E20" s="441">
        <v>1526</v>
      </c>
      <c r="F20" s="185"/>
      <c r="G20" s="185">
        <v>1231</v>
      </c>
      <c r="H20" s="185"/>
      <c r="I20" s="185">
        <v>1235</v>
      </c>
      <c r="J20" s="160"/>
      <c r="K20" s="160">
        <v>839</v>
      </c>
    </row>
    <row r="21" spans="1:11">
      <c r="B21" s="224"/>
      <c r="C21" s="319"/>
      <c r="D21" s="201"/>
      <c r="E21" s="442"/>
      <c r="F21" s="178"/>
      <c r="G21" s="240"/>
      <c r="H21" s="178"/>
      <c r="I21" s="240"/>
      <c r="J21" s="178"/>
      <c r="K21" s="240"/>
    </row>
    <row r="22" spans="1:11">
      <c r="B22" s="103" t="s">
        <v>133</v>
      </c>
      <c r="C22" s="319"/>
      <c r="D22" s="201"/>
      <c r="E22" s="442"/>
      <c r="F22" s="178"/>
      <c r="G22" s="240"/>
      <c r="H22" s="178"/>
      <c r="I22" s="240"/>
      <c r="J22" s="178"/>
      <c r="K22" s="240"/>
    </row>
    <row r="23" spans="1:11" ht="12.95" customHeight="1">
      <c r="B23" s="118" t="s">
        <v>129</v>
      </c>
      <c r="C23" s="300" t="s">
        <v>9</v>
      </c>
      <c r="D23" s="120"/>
      <c r="E23" s="439">
        <v>5792</v>
      </c>
      <c r="F23" s="92"/>
      <c r="G23" s="237">
        <v>5413</v>
      </c>
      <c r="H23" s="92"/>
      <c r="I23" s="237">
        <v>5111</v>
      </c>
      <c r="J23" s="92"/>
      <c r="K23" s="235">
        <v>5330</v>
      </c>
    </row>
    <row r="24" spans="1:11" ht="12.95" customHeight="1">
      <c r="B24" s="119" t="s">
        <v>180</v>
      </c>
      <c r="C24" s="392"/>
      <c r="D24" s="121"/>
      <c r="E24" s="445">
        <v>19506</v>
      </c>
      <c r="F24" s="93"/>
      <c r="G24" s="236">
        <v>19517</v>
      </c>
      <c r="H24" s="93"/>
      <c r="I24" s="236">
        <v>19573</v>
      </c>
      <c r="J24" s="93"/>
      <c r="K24" s="239">
        <v>19485</v>
      </c>
    </row>
    <row r="25" spans="1:11" s="25" customFormat="1" ht="12.95" customHeight="1">
      <c r="B25" s="171" t="s">
        <v>4</v>
      </c>
      <c r="C25" s="168" t="s">
        <v>9</v>
      </c>
      <c r="D25" s="271" t="s">
        <v>1</v>
      </c>
      <c r="E25" s="440">
        <v>25298</v>
      </c>
      <c r="F25" s="272" t="s">
        <v>1</v>
      </c>
      <c r="G25" s="241">
        <v>24930</v>
      </c>
      <c r="H25" s="272" t="s">
        <v>1</v>
      </c>
      <c r="I25" s="272">
        <v>24684</v>
      </c>
      <c r="J25" s="167" t="s">
        <v>1</v>
      </c>
      <c r="K25" s="241">
        <v>24815</v>
      </c>
    </row>
    <row r="26" spans="1:11" s="25" customFormat="1" ht="12.95" customHeight="1">
      <c r="B26" s="170"/>
      <c r="C26" s="168"/>
      <c r="D26" s="169"/>
      <c r="E26" s="441"/>
      <c r="F26" s="185"/>
      <c r="G26" s="238"/>
      <c r="H26" s="185"/>
      <c r="I26" s="185"/>
      <c r="J26" s="160"/>
      <c r="K26" s="238"/>
    </row>
    <row r="27" spans="1:11" s="32" customFormat="1" ht="12.95" customHeight="1">
      <c r="A27"/>
      <c r="B27" s="391" t="s">
        <v>166</v>
      </c>
      <c r="C27" s="301"/>
      <c r="D27" s="120"/>
      <c r="E27" s="242"/>
      <c r="F27" s="148"/>
      <c r="G27" s="148"/>
      <c r="H27" s="148"/>
      <c r="I27" s="148"/>
      <c r="J27" s="148"/>
      <c r="K27" s="148"/>
    </row>
    <row r="28" spans="1:11" s="32" customFormat="1" ht="12.95" customHeight="1">
      <c r="A28"/>
      <c r="B28" s="118" t="s">
        <v>129</v>
      </c>
      <c r="C28" s="381"/>
      <c r="D28" s="120"/>
      <c r="E28" s="449">
        <v>4.0000000000000002E-4</v>
      </c>
      <c r="F28" s="148"/>
      <c r="G28" s="148">
        <v>4.0000000000000002E-4</v>
      </c>
      <c r="H28" s="148"/>
      <c r="I28" s="148">
        <v>4.0000000000000002E-4</v>
      </c>
      <c r="J28" s="148"/>
      <c r="K28" s="148">
        <v>4.0000000000000002E-4</v>
      </c>
    </row>
    <row r="29" spans="1:11" s="32" customFormat="1" ht="12.95" customHeight="1">
      <c r="A29"/>
      <c r="B29" s="118" t="s">
        <v>180</v>
      </c>
      <c r="C29" s="381"/>
      <c r="D29" s="120"/>
      <c r="E29" s="449">
        <v>2.7000000000000001E-3</v>
      </c>
      <c r="F29" s="148"/>
      <c r="G29" s="148">
        <v>2.8E-3</v>
      </c>
      <c r="H29" s="148"/>
      <c r="I29" s="148">
        <v>3.0000000000000001E-3</v>
      </c>
      <c r="J29" s="148"/>
      <c r="K29" s="148">
        <v>3.1271947337944399E-3</v>
      </c>
    </row>
    <row r="30" spans="1:11" s="32" customFormat="1" ht="12.95" customHeight="1" thickBot="1">
      <c r="A30"/>
      <c r="B30" s="666" t="s">
        <v>4</v>
      </c>
      <c r="C30" s="310"/>
      <c r="D30" s="321"/>
      <c r="E30" s="667">
        <v>1.1000000000000001E-3</v>
      </c>
      <c r="F30" s="322"/>
      <c r="G30" s="322">
        <v>1.1000000000000001E-3</v>
      </c>
      <c r="H30" s="322"/>
      <c r="I30" s="322">
        <v>1.1999999999999999E-3</v>
      </c>
      <c r="J30" s="322"/>
      <c r="K30" s="322">
        <v>1.2999999999999999E-3</v>
      </c>
    </row>
  </sheetData>
  <mergeCells count="1">
    <mergeCell ref="D4:K4"/>
  </mergeCells>
  <pageMargins left="0.7" right="0.7" top="1" bottom="0.5" header="0.5" footer="0.3"/>
  <pageSetup fitToWidth="0" orientation="landscape" r:id="rId1"/>
  <headerFooter scaleWithDoc="0">
    <oddHeader>&amp;L&amp;G</oddHeader>
    <oddFooter>&amp;C&amp;8&amp;P&amp;R&amp;8&amp;G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2"/>
  <sheetViews>
    <sheetView showGridLines="0" workbookViewId="0">
      <selection activeCell="L9" sqref="L9"/>
    </sheetView>
  </sheetViews>
  <sheetFormatPr defaultColWidth="9.1328125" defaultRowHeight="13.15"/>
  <cols>
    <col min="1" max="1" width="3.73046875" style="36" customWidth="1"/>
    <col min="2" max="2" width="161.86328125" style="36" bestFit="1" customWidth="1"/>
    <col min="3" max="16384" width="9.1328125" style="36"/>
  </cols>
  <sheetData>
    <row r="1" spans="2:2" ht="11.25" customHeight="1"/>
    <row r="2" spans="2:2">
      <c r="B2" s="22" t="s">
        <v>81</v>
      </c>
    </row>
    <row r="4" spans="2:2">
      <c r="B4" s="22" t="s">
        <v>253</v>
      </c>
    </row>
    <row r="5" spans="2:2">
      <c r="B5" s="36" t="s">
        <v>289</v>
      </c>
    </row>
    <row r="7" spans="2:2">
      <c r="B7" s="22" t="s">
        <v>254</v>
      </c>
    </row>
    <row r="8" spans="2:2">
      <c r="B8" s="36" t="s">
        <v>255</v>
      </c>
    </row>
    <row r="9" spans="2:2">
      <c r="B9" s="22"/>
    </row>
    <row r="10" spans="2:2">
      <c r="B10" s="22" t="s">
        <v>256</v>
      </c>
    </row>
    <row r="11" spans="2:2">
      <c r="B11" s="36" t="s">
        <v>257</v>
      </c>
    </row>
    <row r="12" spans="2:2">
      <c r="B12" s="36" t="s">
        <v>258</v>
      </c>
    </row>
    <row r="13" spans="2:2">
      <c r="B13" s="22"/>
    </row>
    <row r="14" spans="2:2">
      <c r="B14" s="22" t="s">
        <v>224</v>
      </c>
    </row>
    <row r="15" spans="2:2">
      <c r="B15" s="36" t="s">
        <v>259</v>
      </c>
    </row>
    <row r="17" spans="2:2">
      <c r="B17" s="22" t="s">
        <v>260</v>
      </c>
    </row>
    <row r="18" spans="2:2">
      <c r="B18" s="36" t="s">
        <v>292</v>
      </c>
    </row>
    <row r="20" spans="2:2">
      <c r="B20" s="22" t="s">
        <v>261</v>
      </c>
    </row>
    <row r="21" spans="2:2">
      <c r="B21" s="36" t="s">
        <v>262</v>
      </c>
    </row>
    <row r="23" spans="2:2">
      <c r="B23" s="22" t="s">
        <v>82</v>
      </c>
    </row>
    <row r="24" spans="2:2">
      <c r="B24" s="36" t="s">
        <v>83</v>
      </c>
    </row>
    <row r="26" spans="2:2">
      <c r="B26" s="22" t="s">
        <v>263</v>
      </c>
    </row>
    <row r="27" spans="2:2">
      <c r="B27" s="36" t="s">
        <v>264</v>
      </c>
    </row>
    <row r="28" spans="2:2">
      <c r="B28" s="36" t="s">
        <v>265</v>
      </c>
    </row>
    <row r="29" spans="2:2">
      <c r="B29" s="662" t="s">
        <v>266</v>
      </c>
    </row>
    <row r="30" spans="2:2">
      <c r="B30" s="22"/>
    </row>
    <row r="31" spans="2:2">
      <c r="B31" s="22" t="s">
        <v>267</v>
      </c>
    </row>
    <row r="32" spans="2:2">
      <c r="B32" s="36" t="s">
        <v>268</v>
      </c>
    </row>
    <row r="33" spans="2:2">
      <c r="B33" s="36" t="s">
        <v>269</v>
      </c>
    </row>
    <row r="34" spans="2:2">
      <c r="B34" s="22"/>
    </row>
    <row r="35" spans="2:2">
      <c r="B35" s="22" t="s">
        <v>310</v>
      </c>
    </row>
    <row r="36" spans="2:2">
      <c r="B36" s="36" t="s">
        <v>167</v>
      </c>
    </row>
    <row r="37" spans="2:2">
      <c r="B37" s="22"/>
    </row>
    <row r="38" spans="2:2">
      <c r="B38" s="22" t="s">
        <v>88</v>
      </c>
    </row>
    <row r="39" spans="2:2">
      <c r="B39" s="36" t="s">
        <v>290</v>
      </c>
    </row>
    <row r="40" spans="2:2">
      <c r="B40" s="22"/>
    </row>
    <row r="41" spans="2:2">
      <c r="B41" s="22" t="s">
        <v>84</v>
      </c>
    </row>
    <row r="42" spans="2:2">
      <c r="B42" s="36" t="s">
        <v>291</v>
      </c>
    </row>
    <row r="43" spans="2:2">
      <c r="B43" s="22"/>
    </row>
    <row r="44" spans="2:2">
      <c r="B44" s="22" t="s">
        <v>97</v>
      </c>
    </row>
    <row r="45" spans="2:2">
      <c r="B45" s="36" t="s">
        <v>116</v>
      </c>
    </row>
    <row r="46" spans="2:2">
      <c r="B46" s="22"/>
    </row>
    <row r="47" spans="2:2">
      <c r="B47" s="22" t="s">
        <v>270</v>
      </c>
    </row>
    <row r="48" spans="2:2">
      <c r="B48" s="36" t="s">
        <v>271</v>
      </c>
    </row>
    <row r="49" spans="2:2">
      <c r="B49" s="22"/>
    </row>
    <row r="50" spans="2:2">
      <c r="B50" s="22" t="s">
        <v>309</v>
      </c>
    </row>
    <row r="51" spans="2:2">
      <c r="B51" s="36" t="s">
        <v>308</v>
      </c>
    </row>
    <row r="52" spans="2:2">
      <c r="B52" s="22"/>
    </row>
    <row r="53" spans="2:2">
      <c r="B53" s="22" t="s">
        <v>272</v>
      </c>
    </row>
    <row r="54" spans="2:2">
      <c r="B54" s="36" t="s">
        <v>273</v>
      </c>
    </row>
    <row r="55" spans="2:2">
      <c r="B55" s="22"/>
    </row>
    <row r="56" spans="2:2">
      <c r="B56" s="22" t="s">
        <v>307</v>
      </c>
    </row>
    <row r="57" spans="2:2">
      <c r="B57" s="36" t="s">
        <v>274</v>
      </c>
    </row>
    <row r="58" spans="2:2">
      <c r="B58" s="22"/>
    </row>
    <row r="59" spans="2:2">
      <c r="B59" s="22" t="s">
        <v>275</v>
      </c>
    </row>
    <row r="60" spans="2:2">
      <c r="B60" s="36" t="s">
        <v>276</v>
      </c>
    </row>
    <row r="61" spans="2:2">
      <c r="B61" s="22"/>
    </row>
    <row r="62" spans="2:2">
      <c r="B62" s="22" t="s">
        <v>277</v>
      </c>
    </row>
    <row r="63" spans="2:2">
      <c r="B63" s="36" t="s">
        <v>278</v>
      </c>
    </row>
    <row r="65" spans="2:2">
      <c r="B65" s="22" t="s">
        <v>279</v>
      </c>
    </row>
    <row r="66" spans="2:2">
      <c r="B66" s="36" t="s">
        <v>280</v>
      </c>
    </row>
    <row r="68" spans="2:2">
      <c r="B68" s="22" t="s">
        <v>281</v>
      </c>
    </row>
    <row r="69" spans="2:2">
      <c r="B69" s="36" t="s">
        <v>282</v>
      </c>
    </row>
    <row r="71" spans="2:2">
      <c r="B71" s="22" t="s">
        <v>226</v>
      </c>
    </row>
    <row r="72" spans="2:2">
      <c r="B72" s="36" t="s">
        <v>283</v>
      </c>
    </row>
  </sheetData>
  <pageMargins left="0.7" right="0.7" top="1" bottom="0.5" header="0.5" footer="0.3"/>
  <pageSetup scale="75" fitToHeight="2" orientation="landscape" r:id="rId1"/>
  <headerFooter scaleWithDoc="0">
    <oddHeader>&amp;L&amp;G</oddHeader>
    <oddFooter>&amp;C&amp;8&amp;P&amp;R&amp;8&amp;G</oddFooter>
  </headerFooter>
  <rowBreaks count="1" manualBreakCount="1">
    <brk id="46" min="1" max="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0"/>
  <sheetViews>
    <sheetView showGridLines="0" workbookViewId="0">
      <selection activeCell="L9" sqref="L9"/>
    </sheetView>
  </sheetViews>
  <sheetFormatPr defaultRowHeight="14.25"/>
  <cols>
    <col min="1" max="1" width="3.73046875" customWidth="1"/>
  </cols>
  <sheetData>
    <row r="1" spans="2:2" ht="11.25" customHeight="1"/>
    <row r="2" spans="2:2">
      <c r="B2" s="22" t="s">
        <v>85</v>
      </c>
    </row>
    <row r="3" spans="2:2" ht="8.1" customHeight="1">
      <c r="B3" s="36"/>
    </row>
    <row r="4" spans="2:2">
      <c r="B4" s="22" t="s">
        <v>89</v>
      </c>
    </row>
    <row r="5" spans="2:2">
      <c r="B5" s="36" t="s">
        <v>90</v>
      </c>
    </row>
    <row r="6" spans="2:2" ht="8.1" customHeight="1">
      <c r="B6" s="36"/>
    </row>
    <row r="7" spans="2:2">
      <c r="B7" s="22" t="s">
        <v>293</v>
      </c>
    </row>
    <row r="8" spans="2:2">
      <c r="B8" s="36" t="s">
        <v>294</v>
      </c>
    </row>
    <row r="9" spans="2:2" ht="8.1" customHeight="1">
      <c r="B9" s="36"/>
    </row>
    <row r="10" spans="2:2">
      <c r="B10" s="22" t="s">
        <v>295</v>
      </c>
    </row>
    <row r="11" spans="2:2">
      <c r="B11" s="36" t="s">
        <v>296</v>
      </c>
    </row>
    <row r="12" spans="2:2" ht="8.1" customHeight="1">
      <c r="B12" s="36"/>
    </row>
    <row r="13" spans="2:2">
      <c r="B13" s="22" t="s">
        <v>86</v>
      </c>
    </row>
    <row r="14" spans="2:2">
      <c r="B14" s="36" t="s">
        <v>87</v>
      </c>
    </row>
    <row r="15" spans="2:2" ht="8.1" customHeight="1">
      <c r="B15" s="36"/>
    </row>
    <row r="16" spans="2:2">
      <c r="B16" s="22" t="s">
        <v>104</v>
      </c>
    </row>
    <row r="17" spans="2:2">
      <c r="B17" s="36" t="s">
        <v>103</v>
      </c>
    </row>
    <row r="18" spans="2:2" ht="8.1" customHeight="1">
      <c r="B18" s="36"/>
    </row>
    <row r="19" spans="2:2">
      <c r="B19" s="22" t="s">
        <v>106</v>
      </c>
    </row>
    <row r="20" spans="2:2">
      <c r="B20" s="191" t="s">
        <v>105</v>
      </c>
    </row>
    <row r="21" spans="2:2" ht="8.1" customHeight="1">
      <c r="B21" s="36"/>
    </row>
    <row r="22" spans="2:2">
      <c r="B22" s="22" t="s">
        <v>108</v>
      </c>
    </row>
    <row r="23" spans="2:2">
      <c r="B23" s="191" t="s">
        <v>107</v>
      </c>
    </row>
    <row r="24" spans="2:2" ht="8.1" customHeight="1">
      <c r="B24" s="36"/>
    </row>
    <row r="25" spans="2:2">
      <c r="B25" s="22" t="s">
        <v>142</v>
      </c>
    </row>
    <row r="26" spans="2:2">
      <c r="B26" s="36" t="s">
        <v>168</v>
      </c>
    </row>
    <row r="27" spans="2:2" ht="8.1" customHeight="1">
      <c r="B27" s="36"/>
    </row>
    <row r="28" spans="2:2">
      <c r="B28" s="22" t="s">
        <v>297</v>
      </c>
    </row>
    <row r="29" spans="2:2">
      <c r="B29" s="36" t="s">
        <v>298</v>
      </c>
    </row>
    <row r="30" spans="2:2">
      <c r="B30" s="36"/>
    </row>
  </sheetData>
  <pageMargins left="0.7" right="0.7" top="1" bottom="0.5" header="0.5" footer="0.3"/>
  <pageSetup scale="65" orientation="landscape" r:id="rId1"/>
  <headerFooter scaleWithDoc="0">
    <oddHeader>&amp;L&amp;G</oddHeader>
    <oddFooter>&amp;C&amp;8&amp;P&amp;R&amp;8&amp;G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zoomScaleNormal="100" workbookViewId="0">
      <selection activeCell="L9" sqref="L9"/>
    </sheetView>
  </sheetViews>
  <sheetFormatPr defaultColWidth="9.1328125" defaultRowHeight="13.15"/>
  <cols>
    <col min="1" max="1" width="6" style="112" customWidth="1"/>
    <col min="2" max="2" width="96" style="112" customWidth="1"/>
    <col min="3" max="3" width="18.1328125" style="112" customWidth="1"/>
    <col min="4" max="4" width="8" style="112" customWidth="1"/>
    <col min="5" max="16384" width="9.1328125" style="112"/>
  </cols>
  <sheetData>
    <row r="1" spans="1:30">
      <c r="A1" s="107"/>
    </row>
    <row r="2" spans="1:30">
      <c r="A2" s="107"/>
      <c r="B2" s="108"/>
    </row>
    <row r="4" spans="1:30">
      <c r="B4" s="109"/>
    </row>
    <row r="5" spans="1:30" ht="40.5" customHeight="1">
      <c r="B5" s="110"/>
    </row>
    <row r="6" spans="1:30" ht="15" customHeight="1">
      <c r="A6" s="113"/>
      <c r="B6" s="109"/>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row>
    <row r="7" spans="1:30" ht="15" customHeight="1">
      <c r="A7" s="113"/>
      <c r="B7" s="109"/>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row>
    <row r="8" spans="1:30">
      <c r="B8" s="115"/>
    </row>
    <row r="9" spans="1:30">
      <c r="B9" s="111"/>
    </row>
    <row r="10" spans="1:30" ht="49.5" customHeight="1">
      <c r="B10" s="109"/>
    </row>
    <row r="11" spans="1:30" ht="59.25" customHeight="1">
      <c r="B11" s="109"/>
    </row>
    <row r="12" spans="1:30" ht="45.75" customHeight="1">
      <c r="B12" s="109"/>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1" bottom="0.75" header="0.5" footer="0.3"/>
  <pageSetup orientation="landscape" r:id="rId2"/>
  <headerFooter scaleWithDoc="0">
    <oddHeader>&amp;L&amp;G</oddHeader>
    <oddFooter>&amp;C&amp;8&amp;P&amp;R&amp;8&amp;G</oddFoot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9"/>
  <sheetViews>
    <sheetView workbookViewId="0">
      <selection activeCell="L9" sqref="L9"/>
    </sheetView>
  </sheetViews>
  <sheetFormatPr defaultColWidth="9.1328125" defaultRowHeight="14.25"/>
  <cols>
    <col min="1" max="1" width="4.265625" style="1" customWidth="1"/>
    <col min="2" max="2" width="2.1328125" style="1" customWidth="1"/>
    <col min="3" max="3" width="59.265625" style="1" customWidth="1"/>
    <col min="4" max="4" width="10.73046875" style="14" customWidth="1"/>
    <col min="5" max="5" width="10" style="1" customWidth="1"/>
    <col min="6" max="6" width="68.73046875" style="1" customWidth="1"/>
    <col min="7" max="7" width="8.73046875" style="14" customWidth="1"/>
    <col min="8" max="16384" width="9.1328125" style="1"/>
  </cols>
  <sheetData>
    <row r="2" spans="2:7" s="25" customFormat="1">
      <c r="D2" s="14"/>
      <c r="G2" s="14"/>
    </row>
    <row r="4" spans="2:7">
      <c r="C4" s="804"/>
      <c r="D4" s="804"/>
      <c r="E4" s="804"/>
      <c r="F4" s="804"/>
      <c r="G4" s="804"/>
    </row>
    <row r="5" spans="2:7">
      <c r="C5" s="804"/>
      <c r="D5" s="804"/>
      <c r="E5" s="804"/>
      <c r="F5" s="804"/>
      <c r="G5" s="804"/>
    </row>
    <row r="6" spans="2:7" ht="32.25" customHeight="1">
      <c r="B6" s="802" t="s">
        <v>170</v>
      </c>
      <c r="C6" s="802"/>
      <c r="D6" s="802"/>
      <c r="E6" s="802"/>
      <c r="F6" s="802"/>
      <c r="G6" s="802"/>
    </row>
    <row r="7" spans="2:7" ht="15.75">
      <c r="B7" s="96"/>
      <c r="C7" s="96"/>
      <c r="E7" s="96"/>
      <c r="F7" s="96"/>
    </row>
    <row r="8" spans="2:7" ht="15.75">
      <c r="B8" s="803" t="s">
        <v>2</v>
      </c>
      <c r="C8" s="803"/>
      <c r="D8" s="803"/>
      <c r="E8" s="803"/>
      <c r="F8" s="803"/>
      <c r="G8" s="803"/>
    </row>
    <row r="9" spans="2:7" s="25" customFormat="1" ht="15.75">
      <c r="B9" s="97"/>
      <c r="C9" s="97"/>
      <c r="D9" s="95"/>
      <c r="E9" s="97"/>
      <c r="F9" s="97"/>
      <c r="G9" s="95"/>
    </row>
    <row r="10" spans="2:7">
      <c r="B10" s="12"/>
      <c r="C10" s="13"/>
      <c r="D10" s="95" t="s">
        <v>80</v>
      </c>
      <c r="F10" s="3"/>
      <c r="G10" s="95"/>
    </row>
    <row r="11" spans="2:7" ht="15" customHeight="1">
      <c r="B11" s="11"/>
      <c r="C11" s="3" t="s">
        <v>3</v>
      </c>
      <c r="D11" s="15">
        <v>2</v>
      </c>
      <c r="F11" s="3" t="s">
        <v>79</v>
      </c>
      <c r="G11" s="15"/>
    </row>
    <row r="12" spans="2:7" s="25" customFormat="1" ht="15" customHeight="1">
      <c r="B12" s="11"/>
      <c r="C12" s="14"/>
      <c r="D12" s="15"/>
      <c r="F12" s="104" t="s">
        <v>191</v>
      </c>
      <c r="G12" s="15">
        <f>D22+1</f>
        <v>11</v>
      </c>
    </row>
    <row r="13" spans="2:7" s="25" customFormat="1" ht="15" customHeight="1">
      <c r="B13" s="11"/>
      <c r="C13" s="3" t="s">
        <v>75</v>
      </c>
      <c r="D13" s="15"/>
      <c r="F13" s="104" t="s">
        <v>192</v>
      </c>
      <c r="G13" s="15">
        <f>G12+1</f>
        <v>12</v>
      </c>
    </row>
    <row r="14" spans="2:7" s="25" customFormat="1" ht="15" customHeight="1">
      <c r="B14" s="11"/>
      <c r="C14" s="104" t="s">
        <v>15</v>
      </c>
      <c r="D14" s="15">
        <v>4</v>
      </c>
      <c r="F14" s="104" t="s">
        <v>193</v>
      </c>
      <c r="G14" s="15">
        <f>G13+1</f>
        <v>13</v>
      </c>
    </row>
    <row r="15" spans="2:7" ht="15" customHeight="1">
      <c r="B15" s="11"/>
      <c r="C15" s="14"/>
      <c r="D15" s="15"/>
      <c r="F15" s="25"/>
    </row>
    <row r="16" spans="2:7" s="25" customFormat="1" ht="15" customHeight="1">
      <c r="B16" s="11"/>
      <c r="C16" s="3" t="s">
        <v>76</v>
      </c>
      <c r="D16" s="15"/>
      <c r="F16" s="3" t="s">
        <v>81</v>
      </c>
      <c r="G16" s="15">
        <f>G14+1</f>
        <v>14</v>
      </c>
    </row>
    <row r="17" spans="2:7" s="25" customFormat="1" ht="15" customHeight="1">
      <c r="B17" s="11"/>
      <c r="C17" s="104" t="s">
        <v>77</v>
      </c>
      <c r="D17" s="15">
        <f>D14+2</f>
        <v>6</v>
      </c>
      <c r="F17" s="3" t="s">
        <v>85</v>
      </c>
      <c r="G17" s="15">
        <f>G16+2</f>
        <v>16</v>
      </c>
    </row>
    <row r="18" spans="2:7" s="25" customFormat="1" ht="15" customHeight="1">
      <c r="B18" s="11"/>
      <c r="C18" s="104" t="s">
        <v>141</v>
      </c>
      <c r="D18" s="15">
        <f>D17+1</f>
        <v>7</v>
      </c>
      <c r="F18" s="104"/>
      <c r="G18" s="15"/>
    </row>
    <row r="19" spans="2:7" s="25" customFormat="1" ht="15" customHeight="1">
      <c r="B19" s="11"/>
      <c r="C19" s="14"/>
      <c r="D19" s="15"/>
      <c r="F19" s="3"/>
      <c r="G19" s="15"/>
    </row>
    <row r="20" spans="2:7" s="25" customFormat="1" ht="15" customHeight="1">
      <c r="B20" s="11"/>
      <c r="C20" s="3" t="s">
        <v>78</v>
      </c>
      <c r="D20" s="15"/>
      <c r="F20" s="104"/>
      <c r="G20" s="15"/>
    </row>
    <row r="21" spans="2:7" s="25" customFormat="1" ht="15" customHeight="1">
      <c r="B21" s="11"/>
      <c r="C21" s="104" t="s">
        <v>169</v>
      </c>
      <c r="D21" s="15">
        <f>D18+2</f>
        <v>9</v>
      </c>
      <c r="F21" s="104"/>
      <c r="G21" s="15"/>
    </row>
    <row r="22" spans="2:7" s="25" customFormat="1" ht="15" customHeight="1">
      <c r="B22" s="11"/>
      <c r="C22" s="104" t="s">
        <v>190</v>
      </c>
      <c r="D22" s="15">
        <f>D21+1</f>
        <v>10</v>
      </c>
    </row>
    <row r="23" spans="2:7" s="25" customFormat="1" ht="15" customHeight="1">
      <c r="B23" s="11"/>
      <c r="C23" s="14"/>
      <c r="D23" s="15"/>
    </row>
    <row r="24" spans="2:7" s="25" customFormat="1" ht="15" customHeight="1">
      <c r="B24" s="11"/>
      <c r="F24" s="3"/>
      <c r="G24" s="15"/>
    </row>
    <row r="25" spans="2:7" s="25" customFormat="1" ht="15" customHeight="1">
      <c r="B25" s="11"/>
    </row>
    <row r="26" spans="2:7" s="25" customFormat="1" ht="15" customHeight="1">
      <c r="B26" s="11"/>
    </row>
    <row r="27" spans="2:7" s="25" customFormat="1" ht="15" customHeight="1">
      <c r="B27" s="11"/>
      <c r="G27" s="14"/>
    </row>
    <row r="28" spans="2:7" s="25" customFormat="1" ht="15" customHeight="1">
      <c r="B28" s="11"/>
      <c r="G28" s="14"/>
    </row>
    <row r="29" spans="2:7" s="25" customFormat="1" ht="18" customHeight="1">
      <c r="B29" s="11"/>
      <c r="G29" s="14"/>
    </row>
    <row r="30" spans="2:7" s="25" customFormat="1" ht="18" customHeight="1">
      <c r="B30" s="11"/>
      <c r="G30" s="14"/>
    </row>
    <row r="31" spans="2:7" s="25" customFormat="1" ht="18" customHeight="1">
      <c r="B31" s="11"/>
      <c r="D31" s="14"/>
      <c r="G31" s="14"/>
    </row>
    <row r="32" spans="2:7" s="25" customFormat="1" ht="18" customHeight="1">
      <c r="B32" s="11"/>
      <c r="D32" s="14"/>
      <c r="G32" s="14"/>
    </row>
    <row r="33" spans="1:7" s="25" customFormat="1" ht="18" customHeight="1">
      <c r="B33" s="11"/>
      <c r="D33" s="14"/>
      <c r="F33" s="1"/>
      <c r="G33" s="14"/>
    </row>
    <row r="34" spans="1:7" s="25" customFormat="1" ht="18" customHeight="1">
      <c r="A34" s="1"/>
      <c r="B34" s="11"/>
      <c r="C34" s="1"/>
      <c r="D34" s="14"/>
      <c r="E34" s="1"/>
      <c r="F34" s="1"/>
      <c r="G34" s="14"/>
    </row>
    <row r="35" spans="1:7" ht="18" customHeight="1">
      <c r="B35" s="11"/>
    </row>
    <row r="36" spans="1:7" ht="18" customHeight="1">
      <c r="B36" s="11"/>
      <c r="F36" s="25"/>
    </row>
    <row r="37" spans="1:7" ht="18" customHeight="1">
      <c r="A37" s="25"/>
      <c r="B37" s="11"/>
      <c r="C37" s="25"/>
      <c r="E37" s="25"/>
      <c r="F37" s="25"/>
    </row>
    <row r="38" spans="1:7" s="25" customFormat="1" ht="18" customHeight="1">
      <c r="B38" s="11"/>
      <c r="D38" s="14"/>
      <c r="G38" s="14"/>
    </row>
    <row r="39" spans="1:7" s="25" customFormat="1" ht="18" customHeight="1">
      <c r="B39" s="11"/>
      <c r="D39" s="14"/>
      <c r="G39" s="14"/>
    </row>
    <row r="40" spans="1:7" s="25" customFormat="1" ht="18" customHeight="1">
      <c r="B40" s="11"/>
      <c r="D40" s="14"/>
      <c r="G40" s="14"/>
    </row>
    <row r="41" spans="1:7" s="25" customFormat="1" ht="18" customHeight="1">
      <c r="B41" s="11"/>
      <c r="D41" s="14"/>
      <c r="G41" s="14"/>
    </row>
    <row r="42" spans="1:7" s="25" customFormat="1" ht="18" customHeight="1">
      <c r="B42" s="11"/>
      <c r="D42" s="14"/>
      <c r="G42" s="14"/>
    </row>
    <row r="43" spans="1:7" s="25" customFormat="1" ht="18" customHeight="1">
      <c r="B43" s="11"/>
      <c r="D43" s="14"/>
      <c r="G43" s="14"/>
    </row>
    <row r="44" spans="1:7" s="25" customFormat="1" ht="18" customHeight="1">
      <c r="B44" s="11"/>
      <c r="C44" s="14"/>
      <c r="D44" s="15"/>
      <c r="G44" s="14"/>
    </row>
    <row r="45" spans="1:7" s="25" customFormat="1" ht="18" customHeight="1">
      <c r="B45" s="11"/>
      <c r="C45" s="14"/>
      <c r="D45" s="15"/>
      <c r="G45" s="14"/>
    </row>
    <row r="46" spans="1:7" s="25" customFormat="1" ht="18" customHeight="1">
      <c r="B46" s="11"/>
      <c r="C46" s="14"/>
      <c r="D46" s="15"/>
      <c r="F46" s="1"/>
      <c r="G46" s="14"/>
    </row>
    <row r="47" spans="1:7" s="25" customFormat="1" ht="18" customHeight="1">
      <c r="A47" s="1"/>
      <c r="B47" s="11"/>
      <c r="C47" s="14"/>
      <c r="D47" s="15"/>
      <c r="E47" s="1"/>
      <c r="F47" s="1"/>
      <c r="G47" s="14"/>
    </row>
    <row r="48" spans="1:7" ht="18" customHeight="1">
      <c r="B48" s="11"/>
      <c r="C48" s="14"/>
      <c r="D48" s="15"/>
    </row>
    <row r="49" spans="1:7">
      <c r="B49" s="11"/>
      <c r="C49" s="14"/>
      <c r="D49" s="15"/>
    </row>
    <row r="50" spans="1:7">
      <c r="B50" s="11"/>
      <c r="C50" s="14"/>
      <c r="D50" s="15"/>
    </row>
    <row r="51" spans="1:7">
      <c r="B51" s="11"/>
      <c r="D51" s="15"/>
    </row>
    <row r="52" spans="1:7">
      <c r="B52" s="11"/>
      <c r="C52" s="14"/>
      <c r="D52" s="15"/>
    </row>
    <row r="53" spans="1:7">
      <c r="B53" s="11"/>
      <c r="D53" s="15"/>
    </row>
    <row r="54" spans="1:7">
      <c r="B54" s="11"/>
      <c r="C54" s="14"/>
      <c r="D54" s="15"/>
      <c r="F54" s="25"/>
    </row>
    <row r="55" spans="1:7">
      <c r="A55" s="25"/>
      <c r="B55" s="11"/>
      <c r="C55" s="14"/>
      <c r="D55" s="15"/>
      <c r="E55" s="25"/>
    </row>
    <row r="56" spans="1:7" s="25" customFormat="1">
      <c r="A56" s="1"/>
      <c r="B56" s="11"/>
      <c r="C56" s="14"/>
      <c r="D56" s="15"/>
      <c r="E56" s="1"/>
      <c r="F56" s="1"/>
      <c r="G56" s="14"/>
    </row>
    <row r="57" spans="1:7">
      <c r="B57" s="11"/>
      <c r="C57" s="14"/>
      <c r="D57" s="15"/>
    </row>
    <row r="58" spans="1:7">
      <c r="B58" s="11"/>
      <c r="C58" s="14"/>
      <c r="D58" s="15"/>
    </row>
    <row r="59" spans="1:7">
      <c r="B59" s="11"/>
      <c r="C59" s="14"/>
      <c r="D59" s="15"/>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6:G6"/>
    <mergeCell ref="B8:G8"/>
    <mergeCell ref="C4:G5"/>
  </mergeCells>
  <pageMargins left="0.7" right="0.7" top="0.75" bottom="0.75" header="0.3" footer="0.3"/>
  <pageSetup scale="75" orientation="landscape" r:id="rId2"/>
  <headerFooter>
    <oddFooter>&amp;C&amp;P&amp;R&amp;8&amp;G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showGridLines="0" zoomScaleNormal="100" workbookViewId="0"/>
  </sheetViews>
  <sheetFormatPr defaultColWidth="9.1328125" defaultRowHeight="15" customHeight="1"/>
  <cols>
    <col min="1" max="1" width="3.73046875" style="37" customWidth="1"/>
    <col min="2" max="2" width="52" style="37" customWidth="1"/>
    <col min="3" max="3" width="1.73046875" style="39" customWidth="1"/>
    <col min="4" max="4" width="2" style="39" customWidth="1"/>
    <col min="5" max="5" width="8.73046875" style="39" bestFit="1" customWidth="1"/>
    <col min="6" max="6" width="2" style="39" customWidth="1"/>
    <col min="7" max="7" width="8.73046875" style="39" bestFit="1" customWidth="1"/>
    <col min="8" max="8" width="2" style="39" customWidth="1"/>
    <col min="9" max="9" width="8.73046875" style="39" bestFit="1" customWidth="1"/>
    <col min="10" max="10" width="2" style="39" customWidth="1"/>
    <col min="11" max="11" width="8.73046875" style="39" bestFit="1" customWidth="1"/>
    <col min="12" max="12" width="2" style="39" customWidth="1"/>
    <col min="13" max="13" width="8.73046875" style="39" bestFit="1" customWidth="1"/>
    <col min="14" max="14" width="2" style="39" customWidth="1"/>
    <col min="15" max="15" width="8.73046875" style="38" bestFit="1" customWidth="1"/>
    <col min="16" max="16" width="2" style="42" customWidth="1"/>
    <col min="17" max="17" width="8.73046875" style="38" bestFit="1" customWidth="1"/>
    <col min="18" max="18" width="2" style="38" customWidth="1"/>
    <col min="19" max="19" width="8.73046875" style="42" bestFit="1" customWidth="1"/>
    <col min="20" max="16384" width="9.1328125" style="37"/>
  </cols>
  <sheetData>
    <row r="1" spans="1:19" ht="11.25" customHeight="1">
      <c r="B1" s="38"/>
      <c r="O1" s="40"/>
      <c r="P1" s="41"/>
      <c r="Q1" s="40"/>
      <c r="R1" s="40"/>
      <c r="S1" s="41"/>
    </row>
    <row r="2" spans="1:19" ht="14.1" customHeight="1">
      <c r="B2" s="805" t="s">
        <v>15</v>
      </c>
      <c r="C2" s="805"/>
      <c r="D2" s="805"/>
      <c r="E2" s="805"/>
      <c r="F2" s="805"/>
      <c r="G2" s="805"/>
      <c r="H2" s="805"/>
      <c r="I2" s="805"/>
      <c r="J2" s="805"/>
      <c r="K2" s="805"/>
      <c r="L2" s="805"/>
      <c r="M2" s="805"/>
      <c r="N2" s="805"/>
      <c r="O2" s="805"/>
      <c r="P2" s="533"/>
    </row>
    <row r="3" spans="1:19" ht="5.0999999999999996" customHeight="1">
      <c r="B3" s="43"/>
      <c r="C3" s="44"/>
      <c r="D3" s="44"/>
      <c r="E3" s="44"/>
      <c r="F3" s="44"/>
      <c r="G3" s="44"/>
      <c r="H3" s="44"/>
      <c r="I3" s="44"/>
      <c r="J3" s="44"/>
      <c r="K3" s="44"/>
      <c r="L3" s="44"/>
      <c r="M3" s="44"/>
      <c r="N3" s="44"/>
      <c r="O3" s="45"/>
      <c r="P3" s="46"/>
      <c r="Q3" s="45"/>
      <c r="R3" s="45"/>
      <c r="S3" s="46"/>
    </row>
    <row r="4" spans="1:19" ht="11.25" customHeight="1">
      <c r="B4" s="534"/>
      <c r="C4" s="215"/>
      <c r="D4" s="806" t="s">
        <v>102</v>
      </c>
      <c r="E4" s="806"/>
      <c r="F4" s="806"/>
      <c r="G4" s="806"/>
      <c r="H4" s="806"/>
      <c r="I4" s="806"/>
      <c r="J4" s="806"/>
      <c r="K4" s="807"/>
      <c r="L4" s="808" t="s">
        <v>100</v>
      </c>
      <c r="M4" s="808"/>
      <c r="N4" s="808"/>
      <c r="O4" s="808"/>
      <c r="P4" s="808"/>
      <c r="Q4" s="808"/>
      <c r="R4" s="808"/>
      <c r="S4" s="808"/>
    </row>
    <row r="5" spans="1:19" ht="24" customHeight="1">
      <c r="B5" s="535" t="s">
        <v>98</v>
      </c>
      <c r="C5" s="216"/>
      <c r="D5" s="217"/>
      <c r="E5" s="536" t="s">
        <v>194</v>
      </c>
      <c r="F5" s="537"/>
      <c r="G5" s="538" t="s">
        <v>195</v>
      </c>
      <c r="H5" s="537"/>
      <c r="I5" s="537" t="s">
        <v>196</v>
      </c>
      <c r="J5" s="537"/>
      <c r="K5" s="539" t="s">
        <v>197</v>
      </c>
      <c r="L5" s="537"/>
      <c r="M5" s="537" t="s">
        <v>18</v>
      </c>
      <c r="N5" s="537"/>
      <c r="O5" s="537" t="s">
        <v>11</v>
      </c>
      <c r="P5" s="538"/>
      <c r="Q5" s="540" t="s">
        <v>17</v>
      </c>
      <c r="R5" s="538"/>
      <c r="S5" s="540" t="s">
        <v>16</v>
      </c>
    </row>
    <row r="6" spans="1:19" ht="5.0999999999999996" customHeight="1">
      <c r="B6" s="541"/>
      <c r="C6" s="218"/>
      <c r="D6" s="219"/>
      <c r="E6" s="393"/>
      <c r="F6" s="542"/>
      <c r="G6" s="542"/>
      <c r="H6" s="542"/>
      <c r="I6" s="542"/>
      <c r="J6" s="542"/>
      <c r="K6" s="543"/>
      <c r="L6" s="542"/>
      <c r="M6" s="542"/>
      <c r="N6" s="220"/>
      <c r="O6" s="220"/>
      <c r="P6" s="220"/>
      <c r="Q6" s="256"/>
      <c r="R6" s="218"/>
      <c r="S6" s="220"/>
    </row>
    <row r="7" spans="1:19" ht="11.65">
      <c r="B7" s="534" t="s">
        <v>288</v>
      </c>
      <c r="C7" s="218"/>
      <c r="D7" s="219"/>
      <c r="E7" s="393"/>
      <c r="F7" s="542"/>
      <c r="G7" s="542"/>
      <c r="H7" s="542"/>
      <c r="I7" s="542"/>
      <c r="J7" s="542"/>
      <c r="K7" s="543"/>
      <c r="L7" s="542"/>
      <c r="M7" s="542"/>
      <c r="N7" s="220"/>
      <c r="O7" s="220"/>
      <c r="P7" s="220"/>
      <c r="Q7" s="220"/>
      <c r="R7" s="218"/>
      <c r="S7" s="220"/>
    </row>
    <row r="8" spans="1:19" ht="11.65">
      <c r="B8" s="534"/>
      <c r="C8" s="218"/>
      <c r="D8" s="219"/>
      <c r="E8" s="393"/>
      <c r="F8" s="542"/>
      <c r="G8" s="542"/>
      <c r="H8" s="542"/>
      <c r="I8" s="542"/>
      <c r="J8" s="542"/>
      <c r="K8" s="543"/>
      <c r="L8" s="542"/>
      <c r="M8" s="542"/>
      <c r="N8" s="220"/>
      <c r="O8" s="220"/>
      <c r="P8" s="220"/>
      <c r="Q8" s="220"/>
      <c r="R8" s="218"/>
      <c r="S8" s="220"/>
    </row>
    <row r="9" spans="1:19" ht="11.65">
      <c r="B9" s="544" t="s">
        <v>12</v>
      </c>
      <c r="C9" s="218"/>
      <c r="D9" s="219"/>
      <c r="E9" s="393"/>
      <c r="F9" s="542"/>
      <c r="G9" s="542"/>
      <c r="H9" s="542"/>
      <c r="I9" s="542"/>
      <c r="J9" s="542"/>
      <c r="K9" s="543"/>
      <c r="L9" s="542"/>
      <c r="M9" s="542"/>
      <c r="N9" s="220"/>
      <c r="O9" s="220"/>
      <c r="P9" s="220"/>
      <c r="Q9" s="220"/>
      <c r="R9" s="218"/>
      <c r="S9" s="220"/>
    </row>
    <row r="10" spans="1:19" ht="12.75" customHeight="1">
      <c r="B10" s="547" t="s">
        <v>88</v>
      </c>
      <c r="C10" s="218"/>
      <c r="D10" s="219"/>
      <c r="E10" s="395">
        <v>1.5800000000000002E-2</v>
      </c>
      <c r="F10" s="563"/>
      <c r="G10" s="563">
        <v>1.66E-2</v>
      </c>
      <c r="H10" s="563"/>
      <c r="I10" s="563">
        <v>1.4999999999999999E-2</v>
      </c>
      <c r="J10" s="563"/>
      <c r="K10" s="564">
        <v>1.6E-2</v>
      </c>
      <c r="L10" s="463"/>
      <c r="M10" s="563">
        <v>1.5599999999999999E-2</v>
      </c>
      <c r="N10" s="463"/>
      <c r="O10" s="463">
        <v>1.4500000000000001E-2</v>
      </c>
      <c r="P10" s="463"/>
      <c r="Q10" s="463">
        <v>1.6299999999999999E-2</v>
      </c>
      <c r="R10" s="565"/>
      <c r="S10" s="463">
        <v>1.6799999999999999E-2</v>
      </c>
    </row>
    <row r="11" spans="1:19" ht="13.5" customHeight="1" thickBot="1">
      <c r="B11" s="657" t="s">
        <v>235</v>
      </c>
      <c r="C11" s="218"/>
      <c r="D11" s="658"/>
      <c r="E11" s="637">
        <v>0.41699999999999998</v>
      </c>
      <c r="F11" s="638"/>
      <c r="G11" s="638">
        <v>0.36499999999999999</v>
      </c>
      <c r="H11" s="638"/>
      <c r="I11" s="638">
        <v>0.432</v>
      </c>
      <c r="J11" s="638"/>
      <c r="K11" s="639">
        <v>0.379</v>
      </c>
      <c r="L11" s="659"/>
      <c r="M11" s="638">
        <v>0.375</v>
      </c>
      <c r="N11" s="659"/>
      <c r="O11" s="659">
        <v>0.376</v>
      </c>
      <c r="P11" s="659"/>
      <c r="Q11" s="659">
        <v>0.39400000000000002</v>
      </c>
      <c r="R11" s="660"/>
      <c r="S11" s="659">
        <v>0.33400000000000002</v>
      </c>
    </row>
    <row r="12" spans="1:19" ht="11.65">
      <c r="B12" s="541"/>
      <c r="C12" s="218"/>
      <c r="D12" s="219"/>
      <c r="E12" s="393"/>
      <c r="F12" s="542"/>
      <c r="G12" s="542"/>
      <c r="H12" s="542"/>
      <c r="I12" s="542"/>
      <c r="J12" s="542"/>
      <c r="K12" s="543"/>
      <c r="L12" s="542"/>
      <c r="M12" s="542"/>
      <c r="N12" s="220"/>
      <c r="O12" s="220"/>
      <c r="P12" s="220"/>
      <c r="Q12" s="220"/>
      <c r="R12" s="218"/>
      <c r="S12" s="220"/>
    </row>
    <row r="13" spans="1:19" ht="11.65">
      <c r="B13" s="534" t="s">
        <v>305</v>
      </c>
      <c r="C13" s="218"/>
      <c r="D13" s="219"/>
      <c r="E13" s="393"/>
      <c r="F13" s="542"/>
      <c r="G13" s="542"/>
      <c r="H13" s="542"/>
      <c r="I13" s="542"/>
      <c r="J13" s="542"/>
      <c r="K13" s="543"/>
      <c r="L13" s="542"/>
      <c r="M13" s="542"/>
      <c r="N13" s="220"/>
      <c r="O13" s="220"/>
      <c r="P13" s="220"/>
      <c r="Q13" s="220"/>
      <c r="R13" s="218"/>
      <c r="S13" s="220"/>
    </row>
    <row r="14" spans="1:19" ht="11.65">
      <c r="B14" s="541"/>
      <c r="C14" s="218"/>
      <c r="D14" s="219"/>
      <c r="E14" s="393"/>
      <c r="F14" s="542"/>
      <c r="G14" s="542"/>
      <c r="H14" s="542"/>
      <c r="I14" s="542"/>
      <c r="J14" s="542"/>
      <c r="K14" s="543"/>
      <c r="L14" s="542"/>
      <c r="M14" s="542"/>
      <c r="N14" s="220"/>
      <c r="O14" s="220"/>
      <c r="P14" s="220"/>
      <c r="Q14" s="220"/>
      <c r="R14" s="218"/>
      <c r="S14" s="220"/>
    </row>
    <row r="15" spans="1:19" ht="10.5">
      <c r="B15" s="544" t="s">
        <v>12</v>
      </c>
      <c r="C15" s="47"/>
      <c r="D15" s="122"/>
      <c r="E15" s="394"/>
      <c r="F15" s="545"/>
      <c r="G15" s="545"/>
      <c r="H15" s="545"/>
      <c r="I15" s="545"/>
      <c r="J15" s="545"/>
      <c r="K15" s="546"/>
      <c r="L15" s="545"/>
      <c r="M15" s="545"/>
      <c r="N15" s="225"/>
      <c r="O15" s="225"/>
      <c r="P15" s="225"/>
      <c r="Q15" s="225"/>
      <c r="R15" s="47"/>
      <c r="S15" s="225"/>
    </row>
    <row r="16" spans="1:19" ht="12.75" customHeight="1">
      <c r="A16" s="49"/>
      <c r="B16" s="547" t="s">
        <v>198</v>
      </c>
      <c r="C16" s="548"/>
      <c r="D16" s="549" t="s">
        <v>1</v>
      </c>
      <c r="E16" s="550">
        <v>40116</v>
      </c>
      <c r="F16" s="551" t="s">
        <v>1</v>
      </c>
      <c r="G16" s="551">
        <v>47806</v>
      </c>
      <c r="H16" s="551" t="s">
        <v>1</v>
      </c>
      <c r="I16" s="551">
        <v>37537</v>
      </c>
      <c r="J16" s="551" t="s">
        <v>1</v>
      </c>
      <c r="K16" s="552">
        <v>40167</v>
      </c>
      <c r="L16" s="462" t="s">
        <v>1</v>
      </c>
      <c r="M16" s="551">
        <v>40446</v>
      </c>
      <c r="N16" s="462" t="s">
        <v>1</v>
      </c>
      <c r="O16" s="462">
        <v>37869</v>
      </c>
      <c r="P16" s="462" t="s">
        <v>1</v>
      </c>
      <c r="Q16" s="462">
        <v>38909</v>
      </c>
      <c r="R16" s="50" t="s">
        <v>1</v>
      </c>
      <c r="S16" s="462">
        <v>43393</v>
      </c>
    </row>
    <row r="17" spans="1:19" ht="13.5" customHeight="1">
      <c r="A17" s="49"/>
      <c r="B17" s="547" t="s">
        <v>237</v>
      </c>
      <c r="C17" s="548"/>
      <c r="D17" s="549"/>
      <c r="E17" s="550">
        <v>45535</v>
      </c>
      <c r="F17" s="551"/>
      <c r="G17" s="551">
        <v>45662</v>
      </c>
      <c r="H17" s="551"/>
      <c r="I17" s="551">
        <v>41510</v>
      </c>
      <c r="J17" s="551"/>
      <c r="K17" s="552">
        <v>40071</v>
      </c>
      <c r="L17" s="462"/>
      <c r="M17" s="551">
        <v>40807</v>
      </c>
      <c r="N17" s="462"/>
      <c r="O17" s="462">
        <v>36772</v>
      </c>
      <c r="P17" s="462"/>
      <c r="Q17" s="462">
        <v>38882</v>
      </c>
      <c r="R17" s="50"/>
      <c r="S17" s="462">
        <v>43939</v>
      </c>
    </row>
    <row r="18" spans="1:19" ht="12.75" customHeight="1">
      <c r="A18" s="49"/>
      <c r="B18" s="547" t="s">
        <v>13</v>
      </c>
      <c r="C18" s="51"/>
      <c r="D18" s="553"/>
      <c r="E18" s="550">
        <v>38926</v>
      </c>
      <c r="F18" s="551"/>
      <c r="G18" s="551">
        <v>46615</v>
      </c>
      <c r="H18" s="551"/>
      <c r="I18" s="551">
        <v>36346</v>
      </c>
      <c r="J18" s="551"/>
      <c r="K18" s="552">
        <v>38976</v>
      </c>
      <c r="L18" s="554"/>
      <c r="M18" s="551">
        <v>39256</v>
      </c>
      <c r="N18" s="554"/>
      <c r="O18" s="554">
        <v>36678</v>
      </c>
      <c r="P18" s="554"/>
      <c r="Q18" s="554">
        <v>37718</v>
      </c>
      <c r="R18" s="51"/>
      <c r="S18" s="554">
        <v>42202</v>
      </c>
    </row>
    <row r="19" spans="1:19" ht="12.75" customHeight="1">
      <c r="A19" s="49"/>
      <c r="B19" s="669" t="s">
        <v>199</v>
      </c>
      <c r="C19" s="50"/>
      <c r="D19" s="549"/>
      <c r="E19" s="550">
        <v>94591</v>
      </c>
      <c r="F19" s="551"/>
      <c r="G19" s="551">
        <v>93024</v>
      </c>
      <c r="H19" s="551"/>
      <c r="I19" s="551">
        <v>79496</v>
      </c>
      <c r="J19" s="551"/>
      <c r="K19" s="552">
        <v>81270</v>
      </c>
      <c r="L19" s="554"/>
      <c r="M19" s="551">
        <v>79697</v>
      </c>
      <c r="N19" s="554"/>
      <c r="O19" s="554">
        <v>71964</v>
      </c>
      <c r="P19" s="554"/>
      <c r="Q19" s="554">
        <v>78349</v>
      </c>
      <c r="R19" s="50"/>
      <c r="S19" s="554">
        <v>78352</v>
      </c>
    </row>
    <row r="20" spans="1:19" ht="12.75" customHeight="1">
      <c r="A20" s="49"/>
      <c r="B20" s="547" t="s">
        <v>200</v>
      </c>
      <c r="C20" s="51"/>
      <c r="D20" s="553"/>
      <c r="E20" s="550">
        <v>239568</v>
      </c>
      <c r="F20" s="551"/>
      <c r="G20" s="551">
        <v>232410</v>
      </c>
      <c r="H20" s="551"/>
      <c r="I20" s="551">
        <v>214958</v>
      </c>
      <c r="J20" s="551"/>
      <c r="K20" s="552">
        <v>200786</v>
      </c>
      <c r="L20" s="462"/>
      <c r="M20" s="551">
        <v>197648</v>
      </c>
      <c r="N20" s="462"/>
      <c r="O20" s="462">
        <v>189290</v>
      </c>
      <c r="P20" s="462"/>
      <c r="Q20" s="462">
        <v>183025</v>
      </c>
      <c r="R20" s="51"/>
      <c r="S20" s="462">
        <v>181525</v>
      </c>
    </row>
    <row r="21" spans="1:19" ht="13.5" customHeight="1">
      <c r="A21" s="49"/>
      <c r="B21" s="547" t="s">
        <v>238</v>
      </c>
      <c r="C21" s="50"/>
      <c r="D21" s="549"/>
      <c r="E21" s="555">
        <v>2.351567780319614</v>
      </c>
      <c r="F21" s="556"/>
      <c r="G21" s="556">
        <v>2.82</v>
      </c>
      <c r="H21" s="556"/>
      <c r="I21" s="556">
        <v>2.2000000000000002</v>
      </c>
      <c r="J21" s="556"/>
      <c r="K21" s="557">
        <v>2.36</v>
      </c>
      <c r="L21" s="558"/>
      <c r="M21" s="556">
        <v>2.38</v>
      </c>
      <c r="N21" s="558"/>
      <c r="O21" s="558">
        <v>2.23</v>
      </c>
      <c r="P21" s="558"/>
      <c r="Q21" s="558">
        <v>2.29</v>
      </c>
      <c r="R21" s="50"/>
      <c r="S21" s="558">
        <v>2.56</v>
      </c>
    </row>
    <row r="22" spans="1:19" ht="13.5" customHeight="1">
      <c r="A22" s="49"/>
      <c r="B22" s="547" t="s">
        <v>239</v>
      </c>
      <c r="C22" s="50"/>
      <c r="D22" s="549"/>
      <c r="E22" s="555">
        <v>2.3347411595805121</v>
      </c>
      <c r="F22" s="556"/>
      <c r="G22" s="556">
        <v>2.8</v>
      </c>
      <c r="H22" s="556"/>
      <c r="I22" s="556">
        <v>2.19</v>
      </c>
      <c r="J22" s="556"/>
      <c r="K22" s="557">
        <v>2.34</v>
      </c>
      <c r="L22" s="558"/>
      <c r="M22" s="556">
        <v>2.36</v>
      </c>
      <c r="N22" s="558"/>
      <c r="O22" s="558">
        <v>2.21</v>
      </c>
      <c r="P22" s="558"/>
      <c r="Q22" s="558">
        <v>2.2799999999999998</v>
      </c>
      <c r="R22" s="50"/>
      <c r="S22" s="558">
        <v>2.54</v>
      </c>
    </row>
    <row r="23" spans="1:19" ht="13.5" customHeight="1">
      <c r="A23" s="49"/>
      <c r="B23" s="547" t="s">
        <v>240</v>
      </c>
      <c r="C23" s="50"/>
      <c r="D23" s="549"/>
      <c r="E23" s="555">
        <v>2.66</v>
      </c>
      <c r="F23" s="556"/>
      <c r="G23" s="556">
        <v>2.67</v>
      </c>
      <c r="H23" s="556"/>
      <c r="I23" s="556">
        <v>2.4300000000000002</v>
      </c>
      <c r="J23" s="556"/>
      <c r="K23" s="557">
        <v>2.34</v>
      </c>
      <c r="L23" s="558"/>
      <c r="M23" s="556">
        <v>2.38</v>
      </c>
      <c r="N23" s="558"/>
      <c r="O23" s="558">
        <v>2.15</v>
      </c>
      <c r="P23" s="558"/>
      <c r="Q23" s="558">
        <v>2.27</v>
      </c>
      <c r="R23" s="50"/>
      <c r="S23" s="558">
        <v>2.59</v>
      </c>
    </row>
    <row r="24" spans="1:19" s="52" customFormat="1" ht="13.5" customHeight="1">
      <c r="B24" s="53" t="s">
        <v>241</v>
      </c>
      <c r="C24" s="51"/>
      <c r="D24" s="553"/>
      <c r="E24" s="559">
        <v>0.129</v>
      </c>
      <c r="F24" s="560"/>
      <c r="G24" s="560">
        <v>0.159</v>
      </c>
      <c r="H24" s="560"/>
      <c r="I24" s="560">
        <v>0.13</v>
      </c>
      <c r="J24" s="560"/>
      <c r="K24" s="561">
        <v>0.14499999999999999</v>
      </c>
      <c r="L24" s="562"/>
      <c r="M24" s="560">
        <v>0.14899999999999999</v>
      </c>
      <c r="N24" s="562"/>
      <c r="O24" s="562">
        <v>0.14399999999999999</v>
      </c>
      <c r="P24" s="562"/>
      <c r="Q24" s="562">
        <v>0.156</v>
      </c>
      <c r="R24" s="51"/>
      <c r="S24" s="562">
        <v>0.184</v>
      </c>
    </row>
    <row r="25" spans="1:19" s="52" customFormat="1" ht="13.5" customHeight="1">
      <c r="B25" s="53" t="s">
        <v>242</v>
      </c>
      <c r="C25" s="51"/>
      <c r="D25" s="553"/>
      <c r="E25" s="559">
        <v>0.14699999999999999</v>
      </c>
      <c r="F25" s="560"/>
      <c r="G25" s="560">
        <v>0.152</v>
      </c>
      <c r="H25" s="560"/>
      <c r="I25" s="560">
        <v>0.14399999999999999</v>
      </c>
      <c r="J25" s="560"/>
      <c r="K25" s="561">
        <v>0.14499999999999999</v>
      </c>
      <c r="L25" s="562"/>
      <c r="M25" s="560">
        <v>0.15</v>
      </c>
      <c r="N25" s="562"/>
      <c r="O25" s="562">
        <v>0.14000000000000001</v>
      </c>
      <c r="P25" s="562"/>
      <c r="Q25" s="562">
        <v>0.156</v>
      </c>
      <c r="R25" s="51"/>
      <c r="S25" s="562">
        <v>0.187</v>
      </c>
    </row>
    <row r="26" spans="1:19" s="52" customFormat="1" ht="13.5" customHeight="1">
      <c r="B26" s="53" t="s">
        <v>243</v>
      </c>
      <c r="C26" s="51"/>
      <c r="D26" s="553"/>
      <c r="E26" s="559">
        <v>7.0000000000000001E-3</v>
      </c>
      <c r="F26" s="560"/>
      <c r="G26" s="560">
        <v>8.0000000000000002E-3</v>
      </c>
      <c r="H26" s="560"/>
      <c r="I26" s="560">
        <v>7.0000000000000001E-3</v>
      </c>
      <c r="J26" s="560"/>
      <c r="K26" s="561">
        <v>8.0000000000000002E-3</v>
      </c>
      <c r="L26" s="562"/>
      <c r="M26" s="560">
        <v>8.0000000000000002E-3</v>
      </c>
      <c r="N26" s="562"/>
      <c r="O26" s="562">
        <v>8.0000000000000002E-3</v>
      </c>
      <c r="P26" s="562"/>
      <c r="Q26" s="562">
        <v>8.0000000000000002E-3</v>
      </c>
      <c r="R26" s="51"/>
      <c r="S26" s="562">
        <v>8.9999999999999993E-3</v>
      </c>
    </row>
    <row r="27" spans="1:19" s="52" customFormat="1" ht="13.5" customHeight="1">
      <c r="B27" s="53" t="s">
        <v>244</v>
      </c>
      <c r="C27" s="51"/>
      <c r="D27" s="553"/>
      <c r="E27" s="559">
        <v>1.8667149213125286E-2</v>
      </c>
      <c r="F27" s="560"/>
      <c r="G27" s="560">
        <v>2.3637214298472611E-2</v>
      </c>
      <c r="H27" s="560"/>
      <c r="I27" s="560">
        <v>1.9772931556234722E-2</v>
      </c>
      <c r="J27" s="560"/>
      <c r="K27" s="561">
        <v>2.2265624431599011E-2</v>
      </c>
      <c r="L27" s="562"/>
      <c r="M27" s="560">
        <v>2.336293966617296E-2</v>
      </c>
      <c r="N27" s="562"/>
      <c r="O27" s="562">
        <v>2.2648821850380457E-2</v>
      </c>
      <c r="P27" s="562"/>
      <c r="Q27" s="562">
        <v>2.3401569621090378E-2</v>
      </c>
      <c r="R27" s="51"/>
      <c r="S27" s="562">
        <v>2.6448377501657502E-2</v>
      </c>
    </row>
    <row r="28" spans="1:19" s="52" customFormat="1" ht="5.0999999999999996" customHeight="1">
      <c r="B28" s="53"/>
      <c r="C28" s="566"/>
      <c r="D28" s="567"/>
      <c r="E28" s="559"/>
      <c r="F28" s="560"/>
      <c r="G28" s="560"/>
      <c r="H28" s="560"/>
      <c r="I28" s="560"/>
      <c r="J28" s="560"/>
      <c r="K28" s="561"/>
      <c r="L28" s="562"/>
      <c r="M28" s="560"/>
      <c r="N28" s="562"/>
      <c r="O28" s="562"/>
      <c r="P28" s="562"/>
      <c r="Q28" s="562"/>
      <c r="R28" s="568"/>
      <c r="S28" s="562"/>
    </row>
    <row r="29" spans="1:19" ht="13.5" customHeight="1">
      <c r="A29" s="49"/>
      <c r="B29" s="569" t="s">
        <v>201</v>
      </c>
      <c r="C29" s="51"/>
      <c r="D29" s="553"/>
      <c r="E29" s="570"/>
      <c r="F29" s="571"/>
      <c r="G29" s="571"/>
      <c r="H29" s="571"/>
      <c r="I29" s="571"/>
      <c r="J29" s="571"/>
      <c r="K29" s="572"/>
      <c r="L29" s="573"/>
      <c r="M29" s="571"/>
      <c r="N29" s="573"/>
      <c r="O29" s="573"/>
      <c r="P29" s="573"/>
      <c r="Q29" s="573"/>
      <c r="R29" s="51"/>
      <c r="S29" s="606"/>
    </row>
    <row r="30" spans="1:19" ht="12.75" customHeight="1">
      <c r="A30" s="49"/>
      <c r="B30" s="53" t="s">
        <v>202</v>
      </c>
      <c r="D30" s="574"/>
      <c r="E30" s="550">
        <v>25037145</v>
      </c>
      <c r="F30" s="551"/>
      <c r="G30" s="551">
        <v>23147614</v>
      </c>
      <c r="H30" s="551"/>
      <c r="I30" s="551">
        <v>21944721</v>
      </c>
      <c r="J30" s="551"/>
      <c r="K30" s="552">
        <v>21054763</v>
      </c>
      <c r="L30" s="462"/>
      <c r="M30" s="551">
        <v>20634250</v>
      </c>
      <c r="N30" s="462"/>
      <c r="O30" s="462">
        <v>20221205</v>
      </c>
      <c r="P30" s="462"/>
      <c r="Q30" s="462">
        <v>19795986</v>
      </c>
      <c r="R30" s="575"/>
      <c r="S30" s="462">
        <v>19300418</v>
      </c>
    </row>
    <row r="31" spans="1:19" s="52" customFormat="1" ht="13.5" customHeight="1">
      <c r="A31" s="49"/>
      <c r="B31" s="53" t="s">
        <v>245</v>
      </c>
      <c r="C31" s="576"/>
      <c r="D31" s="577"/>
      <c r="E31" s="550">
        <v>29410999</v>
      </c>
      <c r="F31" s="551"/>
      <c r="G31" s="551">
        <v>27495398</v>
      </c>
      <c r="H31" s="551"/>
      <c r="I31" s="551">
        <v>26142735</v>
      </c>
      <c r="J31" s="551"/>
      <c r="K31" s="552">
        <v>25259152</v>
      </c>
      <c r="L31" s="462"/>
      <c r="M31" s="551">
        <v>24652969</v>
      </c>
      <c r="N31" s="462"/>
      <c r="O31" s="462">
        <v>24274172</v>
      </c>
      <c r="P31" s="462"/>
      <c r="Q31" s="462">
        <v>23641546</v>
      </c>
      <c r="R31" s="578"/>
      <c r="S31" s="462">
        <v>22959080</v>
      </c>
    </row>
    <row r="32" spans="1:19" s="52" customFormat="1" ht="12.75" customHeight="1">
      <c r="A32" s="49"/>
      <c r="B32" s="53" t="s">
        <v>236</v>
      </c>
      <c r="C32" s="51"/>
      <c r="D32" s="553"/>
      <c r="E32" s="550">
        <v>23526404</v>
      </c>
      <c r="F32" s="551"/>
      <c r="G32" s="551">
        <v>21671338</v>
      </c>
      <c r="H32" s="551"/>
      <c r="I32" s="551">
        <v>20455377</v>
      </c>
      <c r="J32" s="551"/>
      <c r="K32" s="552">
        <v>19676690</v>
      </c>
      <c r="L32" s="462"/>
      <c r="M32" s="551">
        <v>19298548</v>
      </c>
      <c r="N32" s="462"/>
      <c r="O32" s="462">
        <v>18787348</v>
      </c>
      <c r="P32" s="462"/>
      <c r="Q32" s="462">
        <v>18263623</v>
      </c>
      <c r="R32" s="51"/>
      <c r="S32" s="462">
        <v>18164958</v>
      </c>
    </row>
    <row r="33" spans="1:19" s="52" customFormat="1" ht="13.5" customHeight="1">
      <c r="A33" s="49"/>
      <c r="B33" s="53" t="s">
        <v>246</v>
      </c>
      <c r="C33" s="51"/>
      <c r="D33" s="553"/>
      <c r="E33" s="550">
        <v>27800546</v>
      </c>
      <c r="F33" s="551"/>
      <c r="G33" s="551">
        <v>25935686</v>
      </c>
      <c r="H33" s="551"/>
      <c r="I33" s="551">
        <v>24568457</v>
      </c>
      <c r="J33" s="551"/>
      <c r="K33" s="552">
        <v>23794216</v>
      </c>
      <c r="L33" s="462"/>
      <c r="M33" s="551">
        <v>23233420</v>
      </c>
      <c r="N33" s="462"/>
      <c r="O33" s="462">
        <v>22753938</v>
      </c>
      <c r="P33" s="462"/>
      <c r="Q33" s="462">
        <v>22013453</v>
      </c>
      <c r="R33" s="51"/>
      <c r="S33" s="462">
        <v>21743431</v>
      </c>
    </row>
    <row r="34" spans="1:19" s="52" customFormat="1" ht="12.75" customHeight="1">
      <c r="A34" s="49"/>
      <c r="B34" s="53" t="s">
        <v>203</v>
      </c>
      <c r="C34" s="51"/>
      <c r="D34" s="553"/>
      <c r="E34" s="550">
        <v>1280027</v>
      </c>
      <c r="F34" s="551"/>
      <c r="G34" s="551">
        <v>1259875</v>
      </c>
      <c r="H34" s="551"/>
      <c r="I34" s="551">
        <v>1212952</v>
      </c>
      <c r="J34" s="551"/>
      <c r="K34" s="552">
        <v>1181472</v>
      </c>
      <c r="L34" s="462"/>
      <c r="M34" s="551">
        <v>1138117</v>
      </c>
      <c r="N34" s="462"/>
      <c r="O34" s="462">
        <v>1098325</v>
      </c>
      <c r="P34" s="462"/>
      <c r="Q34" s="462">
        <v>1060852</v>
      </c>
      <c r="R34" s="51"/>
      <c r="S34" s="462">
        <v>1023702</v>
      </c>
    </row>
    <row r="35" spans="1:19" s="52" customFormat="1" ht="13.5" customHeight="1">
      <c r="A35" s="49"/>
      <c r="B35" s="53" t="s">
        <v>247</v>
      </c>
      <c r="C35" s="51"/>
      <c r="D35" s="553"/>
      <c r="E35" s="550">
        <v>1406592</v>
      </c>
      <c r="F35" s="551"/>
      <c r="G35" s="551">
        <v>1439394</v>
      </c>
      <c r="H35" s="551"/>
      <c r="I35" s="551">
        <v>1782905</v>
      </c>
      <c r="J35" s="551"/>
      <c r="K35" s="552">
        <v>1775459</v>
      </c>
      <c r="L35" s="54"/>
      <c r="M35" s="551">
        <v>1479429</v>
      </c>
      <c r="N35" s="54"/>
      <c r="O35" s="54">
        <v>1459711</v>
      </c>
      <c r="P35" s="54"/>
      <c r="Q35" s="54">
        <v>1570532</v>
      </c>
      <c r="R35" s="51"/>
      <c r="S35" s="462">
        <v>1153174</v>
      </c>
    </row>
    <row r="36" spans="1:19" s="587" customFormat="1" ht="21.75">
      <c r="A36" s="579"/>
      <c r="B36" s="580" t="s">
        <v>204</v>
      </c>
      <c r="C36" s="581"/>
      <c r="D36" s="582"/>
      <c r="E36" s="583">
        <v>5.0999999999999997E-2</v>
      </c>
      <c r="F36" s="584"/>
      <c r="G36" s="584">
        <v>5.6000000000000001E-2</v>
      </c>
      <c r="H36" s="584"/>
      <c r="I36" s="584">
        <v>7.4999999999999997E-2</v>
      </c>
      <c r="J36" s="584"/>
      <c r="K36" s="585">
        <v>7.8E-2</v>
      </c>
      <c r="L36" s="586"/>
      <c r="M36" s="584">
        <v>6.7000000000000004E-2</v>
      </c>
      <c r="N36" s="586"/>
      <c r="O36" s="586">
        <v>6.7000000000000004E-2</v>
      </c>
      <c r="P36" s="586"/>
      <c r="Q36" s="586">
        <v>7.4999999999999997E-2</v>
      </c>
      <c r="R36" s="581"/>
      <c r="S36" s="586">
        <v>5.3999999999999999E-2</v>
      </c>
    </row>
    <row r="37" spans="1:19" s="587" customFormat="1" ht="13.5" customHeight="1">
      <c r="A37" s="579"/>
      <c r="B37" s="580" t="s">
        <v>205</v>
      </c>
      <c r="C37" s="581"/>
      <c r="D37" s="582"/>
      <c r="E37" s="583">
        <v>5.6000000000000001E-2</v>
      </c>
      <c r="F37" s="584"/>
      <c r="G37" s="584">
        <v>6.2E-2</v>
      </c>
      <c r="H37" s="584"/>
      <c r="I37" s="584">
        <v>8.1000000000000003E-2</v>
      </c>
      <c r="J37" s="584"/>
      <c r="K37" s="585">
        <v>8.4000000000000005E-2</v>
      </c>
      <c r="L37" s="586"/>
      <c r="M37" s="584">
        <v>7.1999999999999995E-2</v>
      </c>
      <c r="N37" s="586"/>
      <c r="O37" s="586">
        <v>7.1999999999999995E-2</v>
      </c>
      <c r="P37" s="586"/>
      <c r="Q37" s="586">
        <v>7.9000000000000001E-2</v>
      </c>
      <c r="R37" s="581"/>
      <c r="S37" s="586">
        <v>0.06</v>
      </c>
    </row>
    <row r="38" spans="1:19" s="52" customFormat="1" ht="12.75" customHeight="1" thickBot="1">
      <c r="A38" s="49"/>
      <c r="B38" s="588" t="s">
        <v>206</v>
      </c>
      <c r="C38" s="589"/>
      <c r="D38" s="590"/>
      <c r="E38" s="591">
        <v>13522012</v>
      </c>
      <c r="F38" s="592"/>
      <c r="G38" s="592">
        <v>12894384</v>
      </c>
      <c r="H38" s="592"/>
      <c r="I38" s="592">
        <v>12366734</v>
      </c>
      <c r="J38" s="592"/>
      <c r="K38" s="593">
        <v>11880741</v>
      </c>
      <c r="L38" s="594"/>
      <c r="M38" s="592">
        <v>11024720</v>
      </c>
      <c r="N38" s="594"/>
      <c r="O38" s="594">
        <v>10506896</v>
      </c>
      <c r="P38" s="594"/>
      <c r="Q38" s="594">
        <v>10006735</v>
      </c>
      <c r="R38" s="589"/>
      <c r="S38" s="594">
        <v>9949511</v>
      </c>
    </row>
    <row r="39" spans="1:19" ht="5.0999999999999996" customHeight="1">
      <c r="A39" s="49"/>
      <c r="B39" s="274"/>
      <c r="C39" s="275"/>
      <c r="D39" s="275"/>
      <c r="E39" s="276"/>
      <c r="F39" s="277"/>
      <c r="G39" s="277"/>
      <c r="H39" s="277"/>
      <c r="I39" s="277"/>
      <c r="J39" s="277"/>
      <c r="K39" s="277"/>
      <c r="L39" s="278"/>
      <c r="M39" s="277"/>
      <c r="N39" s="278"/>
      <c r="O39" s="278"/>
      <c r="P39" s="278"/>
      <c r="Q39" s="278"/>
      <c r="R39" s="275"/>
      <c r="S39" s="595"/>
    </row>
    <row r="40" spans="1:19" ht="13.5" customHeight="1">
      <c r="A40" s="49"/>
      <c r="B40" s="117" t="s">
        <v>171</v>
      </c>
      <c r="C40" s="51"/>
      <c r="D40" s="51"/>
      <c r="E40" s="273"/>
      <c r="F40" s="551"/>
      <c r="G40" s="551"/>
      <c r="H40" s="551"/>
      <c r="I40" s="551"/>
      <c r="J40" s="551"/>
      <c r="K40" s="551"/>
      <c r="L40" s="54"/>
      <c r="M40" s="551"/>
      <c r="N40" s="54"/>
      <c r="O40" s="54"/>
      <c r="P40" s="54"/>
      <c r="Q40" s="54"/>
      <c r="R40" s="51"/>
      <c r="S40" s="596"/>
    </row>
    <row r="41" spans="1:19" ht="11.25" customHeight="1">
      <c r="A41" s="49"/>
      <c r="B41" s="117" t="s">
        <v>172</v>
      </c>
      <c r="C41" s="51"/>
      <c r="D41" s="51"/>
      <c r="E41" s="273"/>
      <c r="F41" s="551"/>
      <c r="G41" s="551"/>
      <c r="H41" s="551"/>
      <c r="I41" s="551"/>
      <c r="J41" s="551"/>
      <c r="K41" s="551"/>
      <c r="L41" s="54"/>
      <c r="M41" s="551"/>
      <c r="N41" s="54"/>
      <c r="O41" s="54"/>
      <c r="P41" s="54"/>
      <c r="Q41" s="54"/>
      <c r="R41" s="51"/>
      <c r="S41" s="596"/>
    </row>
    <row r="42" spans="1:19" ht="13.5" customHeight="1">
      <c r="A42" s="49"/>
      <c r="B42" s="116" t="s">
        <v>302</v>
      </c>
      <c r="C42" s="51"/>
      <c r="D42" s="51"/>
      <c r="E42" s="273"/>
      <c r="F42" s="551"/>
      <c r="G42" s="551"/>
      <c r="H42" s="551"/>
      <c r="I42" s="551"/>
      <c r="J42" s="551"/>
      <c r="K42" s="551"/>
      <c r="L42" s="54"/>
      <c r="M42" s="551"/>
      <c r="N42" s="54"/>
      <c r="O42" s="54"/>
      <c r="P42" s="54"/>
      <c r="Q42" s="54"/>
      <c r="R42" s="51"/>
      <c r="S42" s="596"/>
    </row>
    <row r="43" spans="1:19" ht="13.5" customHeight="1">
      <c r="A43" s="49"/>
      <c r="B43" s="116" t="s">
        <v>231</v>
      </c>
      <c r="C43" s="51"/>
      <c r="D43" s="51"/>
      <c r="E43" s="273"/>
      <c r="F43" s="551"/>
      <c r="G43" s="551"/>
      <c r="H43" s="551"/>
      <c r="I43" s="551"/>
      <c r="J43" s="551"/>
      <c r="K43" s="551"/>
      <c r="L43" s="54"/>
      <c r="M43" s="551"/>
      <c r="N43" s="54"/>
      <c r="O43" s="54"/>
      <c r="P43" s="54"/>
      <c r="Q43" s="54"/>
      <c r="R43" s="51"/>
      <c r="S43" s="596"/>
    </row>
    <row r="44" spans="1:19" ht="13.5" customHeight="1">
      <c r="A44" s="49"/>
      <c r="B44" s="116" t="s">
        <v>232</v>
      </c>
      <c r="C44" s="116"/>
      <c r="D44" s="116"/>
      <c r="E44" s="116"/>
      <c r="F44" s="116"/>
      <c r="G44" s="116"/>
      <c r="H44" s="116"/>
      <c r="I44" s="116"/>
      <c r="J44" s="116"/>
      <c r="K44" s="116"/>
      <c r="L44" s="116"/>
      <c r="M44" s="116"/>
      <c r="N44" s="116"/>
      <c r="O44" s="116"/>
      <c r="P44" s="116"/>
      <c r="Q44" s="116"/>
      <c r="R44" s="116"/>
      <c r="S44" s="116"/>
    </row>
    <row r="45" spans="1:19" ht="11.25" customHeight="1">
      <c r="A45" s="49"/>
      <c r="B45" s="116" t="s">
        <v>207</v>
      </c>
      <c r="C45" s="116"/>
      <c r="D45" s="116"/>
      <c r="E45" s="116"/>
      <c r="F45" s="116"/>
      <c r="G45" s="116"/>
      <c r="H45" s="116"/>
      <c r="I45" s="116"/>
      <c r="J45" s="116"/>
      <c r="K45" s="116"/>
      <c r="L45" s="116"/>
      <c r="M45" s="116"/>
      <c r="N45" s="116"/>
      <c r="O45" s="116"/>
      <c r="P45" s="116"/>
      <c r="Q45" s="116"/>
      <c r="R45" s="116"/>
      <c r="S45" s="116"/>
    </row>
    <row r="46" spans="1:19" ht="13.5" customHeight="1">
      <c r="A46" s="49"/>
      <c r="B46" s="116" t="s">
        <v>233</v>
      </c>
      <c r="C46" s="51"/>
      <c r="D46" s="51"/>
      <c r="E46" s="273"/>
      <c r="F46" s="551"/>
      <c r="G46" s="551"/>
      <c r="H46" s="551"/>
      <c r="I46" s="551"/>
      <c r="J46" s="551"/>
      <c r="K46" s="551"/>
      <c r="L46" s="54"/>
      <c r="M46" s="551"/>
      <c r="N46" s="54"/>
      <c r="O46" s="54"/>
      <c r="P46" s="54"/>
      <c r="Q46" s="54"/>
      <c r="R46" s="51"/>
      <c r="S46" s="596"/>
    </row>
    <row r="47" spans="1:19" ht="13.5" customHeight="1">
      <c r="A47" s="49"/>
      <c r="B47" s="116" t="s">
        <v>234</v>
      </c>
      <c r="C47" s="51"/>
      <c r="D47" s="51"/>
      <c r="E47" s="273"/>
      <c r="F47" s="551"/>
      <c r="G47" s="551"/>
      <c r="H47" s="551"/>
      <c r="I47" s="551"/>
      <c r="J47" s="551"/>
      <c r="K47" s="551"/>
      <c r="L47" s="54"/>
      <c r="M47" s="551"/>
      <c r="N47" s="54"/>
      <c r="O47" s="54"/>
      <c r="P47" s="54"/>
      <c r="Q47" s="54"/>
      <c r="R47" s="51"/>
      <c r="S47" s="596"/>
    </row>
    <row r="48" spans="1:19" ht="11.25" customHeight="1">
      <c r="A48" s="49"/>
      <c r="B48" s="53"/>
      <c r="C48" s="51"/>
      <c r="D48" s="51"/>
      <c r="E48" s="273"/>
      <c r="F48" s="551"/>
      <c r="G48" s="551"/>
      <c r="H48" s="551"/>
      <c r="I48" s="551"/>
      <c r="J48" s="551"/>
      <c r="K48" s="551"/>
      <c r="L48" s="54"/>
      <c r="M48" s="551"/>
      <c r="N48" s="54"/>
      <c r="O48" s="54"/>
      <c r="P48" s="54"/>
      <c r="Q48" s="54"/>
      <c r="R48" s="51"/>
      <c r="S48" s="596"/>
    </row>
    <row r="49" spans="1:19" ht="14.25">
      <c r="A49" s="49"/>
      <c r="B49" s="809" t="s">
        <v>208</v>
      </c>
      <c r="C49" s="809"/>
      <c r="D49" s="809"/>
      <c r="E49" s="809"/>
      <c r="F49" s="809"/>
      <c r="G49" s="809"/>
      <c r="H49" s="809"/>
      <c r="I49" s="809"/>
      <c r="J49" s="809"/>
      <c r="K49" s="809"/>
      <c r="L49" s="809"/>
      <c r="M49" s="809"/>
      <c r="N49" s="809"/>
      <c r="O49" s="809"/>
      <c r="P49" s="597"/>
      <c r="Q49" s="598"/>
      <c r="R49" s="598"/>
      <c r="S49" s="573"/>
    </row>
    <row r="50" spans="1:19" ht="5.0999999999999996" customHeight="1">
      <c r="A50" s="49"/>
      <c r="B50" s="43"/>
      <c r="C50" s="44"/>
      <c r="D50" s="44"/>
      <c r="E50" s="44"/>
      <c r="F50" s="44"/>
      <c r="G50" s="44"/>
      <c r="H50" s="44"/>
      <c r="I50" s="44"/>
      <c r="J50" s="44"/>
      <c r="K50" s="44"/>
      <c r="L50" s="44"/>
      <c r="M50" s="44"/>
      <c r="N50" s="44"/>
      <c r="O50" s="45"/>
      <c r="P50" s="46"/>
      <c r="Q50" s="45"/>
      <c r="R50" s="45"/>
      <c r="S50" s="46"/>
    </row>
    <row r="51" spans="1:19" ht="15" customHeight="1">
      <c r="A51" s="49"/>
      <c r="B51" s="534"/>
      <c r="C51" s="215"/>
      <c r="D51" s="806" t="s">
        <v>102</v>
      </c>
      <c r="E51" s="806"/>
      <c r="F51" s="806"/>
      <c r="G51" s="806"/>
      <c r="H51" s="806"/>
      <c r="I51" s="806"/>
      <c r="J51" s="806"/>
      <c r="K51" s="807"/>
      <c r="L51" s="810" t="s">
        <v>100</v>
      </c>
      <c r="M51" s="808"/>
      <c r="N51" s="808"/>
      <c r="O51" s="808"/>
      <c r="P51" s="808"/>
      <c r="Q51" s="808"/>
      <c r="R51" s="808"/>
      <c r="S51" s="808"/>
    </row>
    <row r="52" spans="1:19" ht="21.75">
      <c r="A52" s="49"/>
      <c r="B52" s="535" t="s">
        <v>98</v>
      </c>
      <c r="C52" s="216"/>
      <c r="D52" s="217"/>
      <c r="E52" s="536" t="s">
        <v>194</v>
      </c>
      <c r="F52" s="537"/>
      <c r="G52" s="538" t="s">
        <v>195</v>
      </c>
      <c r="H52" s="537"/>
      <c r="I52" s="537" t="s">
        <v>196</v>
      </c>
      <c r="J52" s="537"/>
      <c r="K52" s="539" t="s">
        <v>197</v>
      </c>
      <c r="L52" s="644"/>
      <c r="M52" s="537" t="s">
        <v>18</v>
      </c>
      <c r="N52" s="537"/>
      <c r="O52" s="537" t="s">
        <v>11</v>
      </c>
      <c r="P52" s="538"/>
      <c r="Q52" s="540" t="s">
        <v>17</v>
      </c>
      <c r="R52" s="538"/>
      <c r="S52" s="540" t="s">
        <v>16</v>
      </c>
    </row>
    <row r="53" spans="1:19" ht="5.0999999999999996" customHeight="1">
      <c r="A53" s="49"/>
      <c r="B53" s="599"/>
      <c r="C53" s="218"/>
      <c r="D53" s="219"/>
      <c r="E53" s="600"/>
      <c r="F53" s="601"/>
      <c r="G53" s="602"/>
      <c r="H53" s="601"/>
      <c r="I53" s="601"/>
      <c r="J53" s="601"/>
      <c r="K53" s="603"/>
      <c r="L53" s="645"/>
      <c r="M53" s="601"/>
      <c r="N53" s="601"/>
      <c r="O53" s="601"/>
      <c r="P53" s="602"/>
      <c r="Q53" s="604"/>
      <c r="R53" s="602"/>
      <c r="S53" s="604"/>
    </row>
    <row r="54" spans="1:19" ht="13.5" customHeight="1">
      <c r="A54" s="49"/>
      <c r="B54" s="569" t="s">
        <v>209</v>
      </c>
      <c r="C54" s="50"/>
      <c r="D54" s="605"/>
      <c r="E54" s="570"/>
      <c r="F54" s="571"/>
      <c r="G54" s="571"/>
      <c r="H54" s="571"/>
      <c r="I54" s="571"/>
      <c r="J54" s="571"/>
      <c r="K54" s="572"/>
      <c r="L54" s="646"/>
      <c r="M54" s="571"/>
      <c r="N54" s="606"/>
      <c r="O54" s="606"/>
      <c r="P54" s="606"/>
      <c r="Q54" s="606"/>
      <c r="R54" s="50"/>
      <c r="S54" s="606"/>
    </row>
    <row r="55" spans="1:19" ht="12.75" customHeight="1">
      <c r="A55" s="49"/>
      <c r="B55" s="547" t="s">
        <v>210</v>
      </c>
      <c r="C55" s="50"/>
      <c r="D55" s="549" t="s">
        <v>1</v>
      </c>
      <c r="E55" s="550">
        <v>628</v>
      </c>
      <c r="F55" s="551" t="s">
        <v>1</v>
      </c>
      <c r="G55" s="551">
        <v>517</v>
      </c>
      <c r="H55" s="551" t="s">
        <v>1</v>
      </c>
      <c r="I55" s="551">
        <v>168</v>
      </c>
      <c r="J55" s="551" t="s">
        <v>1</v>
      </c>
      <c r="K55" s="552">
        <v>770</v>
      </c>
      <c r="L55" s="647" t="s">
        <v>1</v>
      </c>
      <c r="M55" s="551">
        <v>387</v>
      </c>
      <c r="N55" s="551" t="s">
        <v>1</v>
      </c>
      <c r="O55" s="54">
        <v>40</v>
      </c>
      <c r="P55" s="551" t="s">
        <v>1</v>
      </c>
      <c r="Q55" s="54">
        <v>378</v>
      </c>
      <c r="R55" s="551" t="s">
        <v>1</v>
      </c>
      <c r="S55" s="54">
        <v>738</v>
      </c>
    </row>
    <row r="56" spans="1:19" ht="13.5" customHeight="1">
      <c r="A56" s="49"/>
      <c r="B56" s="547" t="s">
        <v>211</v>
      </c>
      <c r="C56" s="50"/>
      <c r="D56" s="605"/>
      <c r="E56" s="607">
        <v>1E-4</v>
      </c>
      <c r="F56" s="608"/>
      <c r="G56" s="609">
        <v>1E-4</v>
      </c>
      <c r="H56" s="608"/>
      <c r="I56" s="608">
        <v>3.0000000000000001E-5</v>
      </c>
      <c r="J56" s="608"/>
      <c r="K56" s="610">
        <v>2.0000000000000001E-4</v>
      </c>
      <c r="L56" s="648"/>
      <c r="M56" s="609">
        <v>1E-4</v>
      </c>
      <c r="N56" s="611"/>
      <c r="O56" s="612">
        <v>1.0000000000000001E-5</v>
      </c>
      <c r="P56" s="611"/>
      <c r="Q56" s="611">
        <v>1E-4</v>
      </c>
      <c r="R56" s="613"/>
      <c r="S56" s="611">
        <v>2.0000000000000001E-4</v>
      </c>
    </row>
    <row r="57" spans="1:19" ht="13.5" customHeight="1">
      <c r="A57" s="49"/>
      <c r="B57" s="547" t="s">
        <v>252</v>
      </c>
      <c r="C57" s="547"/>
      <c r="D57" s="605"/>
      <c r="E57" s="395">
        <v>1.6000000000000001E-3</v>
      </c>
      <c r="F57" s="563"/>
      <c r="G57" s="563">
        <v>1.6000000000000001E-3</v>
      </c>
      <c r="H57" s="563"/>
      <c r="I57" s="563">
        <v>1.3277193571157354E-3</v>
      </c>
      <c r="J57" s="563"/>
      <c r="K57" s="564">
        <v>1.3312198342302491E-3</v>
      </c>
      <c r="L57" s="649"/>
      <c r="M57" s="563">
        <v>1.1653208313910455E-3</v>
      </c>
      <c r="N57" s="55"/>
      <c r="O57" s="55">
        <v>1.2999999999999999E-3</v>
      </c>
      <c r="P57" s="55"/>
      <c r="Q57" s="55">
        <v>1.6021465182455858E-3</v>
      </c>
      <c r="R57" s="50"/>
      <c r="S57" s="55">
        <v>2.1011334020150227E-3</v>
      </c>
    </row>
    <row r="58" spans="1:19" ht="12.75" customHeight="1">
      <c r="A58" s="49"/>
      <c r="B58" s="614" t="s">
        <v>251</v>
      </c>
      <c r="C58" s="50"/>
      <c r="D58" s="605"/>
      <c r="E58" s="395">
        <v>1.1000000000000001E-3</v>
      </c>
      <c r="F58" s="563"/>
      <c r="G58" s="563">
        <v>1.1000000000000001E-3</v>
      </c>
      <c r="H58" s="563"/>
      <c r="I58" s="563">
        <v>1.206724275969101E-3</v>
      </c>
      <c r="J58" s="563"/>
      <c r="K58" s="564">
        <v>1.2611369086975503E-3</v>
      </c>
      <c r="L58" s="649"/>
      <c r="M58" s="563">
        <v>1.728316555214413E-3</v>
      </c>
      <c r="N58" s="55"/>
      <c r="O58" s="55">
        <v>1.8E-3</v>
      </c>
      <c r="P58" s="55"/>
      <c r="Q58" s="55">
        <v>1.8818281564397163E-3</v>
      </c>
      <c r="R58" s="50"/>
      <c r="S58" s="55">
        <v>1.9225477977983763E-3</v>
      </c>
    </row>
    <row r="59" spans="1:19" ht="5.0999999999999996" customHeight="1">
      <c r="A59" s="49"/>
      <c r="B59" s="614"/>
      <c r="C59" s="50"/>
      <c r="D59" s="605"/>
      <c r="E59" s="615"/>
      <c r="F59" s="616"/>
      <c r="G59" s="616"/>
      <c r="H59" s="616"/>
      <c r="I59" s="616"/>
      <c r="J59" s="616"/>
      <c r="K59" s="617"/>
      <c r="L59" s="649"/>
      <c r="M59" s="616"/>
      <c r="N59" s="55"/>
      <c r="O59" s="55"/>
      <c r="P59" s="55"/>
      <c r="Q59" s="55"/>
      <c r="R59" s="50"/>
      <c r="S59" s="55"/>
    </row>
    <row r="60" spans="1:19" ht="13.5" customHeight="1">
      <c r="A60" s="49"/>
      <c r="B60" s="569" t="s">
        <v>212</v>
      </c>
      <c r="C60" s="50"/>
      <c r="D60" s="605"/>
      <c r="E60" s="618"/>
      <c r="F60" s="619"/>
      <c r="G60" s="619"/>
      <c r="H60" s="619"/>
      <c r="I60" s="619"/>
      <c r="J60" s="619"/>
      <c r="K60" s="620"/>
      <c r="L60" s="650"/>
      <c r="M60" s="619"/>
      <c r="N60" s="621"/>
      <c r="O60" s="621"/>
      <c r="P60" s="621"/>
      <c r="Q60" s="621"/>
      <c r="R60" s="50"/>
      <c r="S60" s="621"/>
    </row>
    <row r="61" spans="1:19" ht="12.75" customHeight="1">
      <c r="A61" s="49"/>
      <c r="B61" s="547" t="s">
        <v>213</v>
      </c>
      <c r="C61" s="50"/>
      <c r="D61" s="605"/>
      <c r="E61" s="550">
        <v>16554018</v>
      </c>
      <c r="F61" s="551"/>
      <c r="G61" s="551">
        <v>16553113</v>
      </c>
      <c r="H61" s="551"/>
      <c r="I61" s="551">
        <v>16520618</v>
      </c>
      <c r="J61" s="551"/>
      <c r="K61" s="552">
        <v>16515238</v>
      </c>
      <c r="L61" s="651"/>
      <c r="M61" s="551">
        <v>16503437</v>
      </c>
      <c r="N61" s="54"/>
      <c r="O61" s="54">
        <v>16479034</v>
      </c>
      <c r="P61" s="54"/>
      <c r="Q61" s="54">
        <v>16477654</v>
      </c>
      <c r="R61" s="50"/>
      <c r="S61" s="54">
        <v>16475149</v>
      </c>
    </row>
    <row r="62" spans="1:19" ht="13.5" customHeight="1">
      <c r="A62" s="49"/>
      <c r="B62" s="547" t="s">
        <v>214</v>
      </c>
      <c r="C62" s="548"/>
      <c r="D62" s="549"/>
      <c r="E62" s="622">
        <v>72.941203760923784</v>
      </c>
      <c r="F62" s="623"/>
      <c r="G62" s="623">
        <v>71.73</v>
      </c>
      <c r="H62" s="623"/>
      <c r="I62" s="623">
        <v>69.02859202966863</v>
      </c>
      <c r="J62" s="623"/>
      <c r="K62" s="624">
        <v>67.14496030877666</v>
      </c>
      <c r="L62" s="652"/>
      <c r="M62" s="623">
        <v>64.565944657467412</v>
      </c>
      <c r="N62" s="558"/>
      <c r="O62" s="558">
        <v>62.25</v>
      </c>
      <c r="P62" s="558"/>
      <c r="Q62" s="558">
        <v>59.977894911496506</v>
      </c>
      <c r="R62" s="50"/>
      <c r="S62" s="558">
        <v>57.732103060190838</v>
      </c>
    </row>
    <row r="63" spans="1:19" ht="12.75" customHeight="1">
      <c r="A63" s="49"/>
      <c r="B63" s="547" t="s">
        <v>215</v>
      </c>
      <c r="D63" s="549"/>
      <c r="E63" s="622">
        <v>59.12</v>
      </c>
      <c r="F63" s="623"/>
      <c r="G63" s="623">
        <v>68.87</v>
      </c>
      <c r="H63" s="623"/>
      <c r="I63" s="623">
        <v>59.56</v>
      </c>
      <c r="J63" s="623"/>
      <c r="K63" s="624">
        <v>53.68</v>
      </c>
      <c r="L63" s="652"/>
      <c r="M63" s="623">
        <v>71.5</v>
      </c>
      <c r="N63" s="558"/>
      <c r="O63" s="558">
        <v>56</v>
      </c>
      <c r="P63" s="558"/>
      <c r="Q63" s="558">
        <v>59.48</v>
      </c>
      <c r="R63" s="50"/>
      <c r="S63" s="558">
        <v>69.37</v>
      </c>
    </row>
    <row r="64" spans="1:19" ht="12.75" customHeight="1">
      <c r="A64" s="49"/>
      <c r="B64" s="547" t="s">
        <v>216</v>
      </c>
      <c r="C64" s="50"/>
      <c r="D64" s="605"/>
      <c r="E64" s="550">
        <v>978673.54415999993</v>
      </c>
      <c r="F64" s="551"/>
      <c r="G64" s="551">
        <v>1140013</v>
      </c>
      <c r="H64" s="551"/>
      <c r="I64" s="551">
        <v>983968</v>
      </c>
      <c r="J64" s="551"/>
      <c r="K64" s="552">
        <v>886538</v>
      </c>
      <c r="L64" s="653"/>
      <c r="M64" s="551">
        <v>1179996</v>
      </c>
      <c r="N64" s="462"/>
      <c r="O64" s="462">
        <v>922826</v>
      </c>
      <c r="P64" s="462"/>
      <c r="Q64" s="462">
        <v>980091</v>
      </c>
      <c r="R64" s="50"/>
      <c r="S64" s="462">
        <v>1142881</v>
      </c>
    </row>
    <row r="65" spans="1:19" ht="13.5" customHeight="1">
      <c r="A65" s="49"/>
      <c r="B65" s="669" t="s">
        <v>217</v>
      </c>
      <c r="C65" s="50"/>
      <c r="D65" s="605"/>
      <c r="E65" s="550"/>
      <c r="F65" s="551"/>
      <c r="G65" s="551"/>
      <c r="H65" s="551"/>
      <c r="I65" s="551"/>
      <c r="J65" s="551"/>
      <c r="K65" s="552"/>
      <c r="L65" s="651"/>
      <c r="M65" s="551"/>
      <c r="N65" s="54"/>
      <c r="O65" s="54"/>
      <c r="P65" s="54"/>
      <c r="Q65" s="54"/>
      <c r="R65" s="50"/>
      <c r="S65" s="54"/>
    </row>
    <row r="66" spans="1:19" ht="12.75" customHeight="1">
      <c r="A66" s="49"/>
      <c r="B66" s="669" t="s">
        <v>218</v>
      </c>
      <c r="C66" s="50"/>
      <c r="D66" s="549"/>
      <c r="E66" s="555">
        <v>0.28000000000000003</v>
      </c>
      <c r="F66" s="556"/>
      <c r="G66" s="556">
        <v>0.27</v>
      </c>
      <c r="H66" s="556"/>
      <c r="I66" s="556">
        <v>0.27</v>
      </c>
      <c r="J66" s="556"/>
      <c r="K66" s="557">
        <v>0.26</v>
      </c>
      <c r="L66" s="654"/>
      <c r="M66" s="556">
        <v>0.25</v>
      </c>
      <c r="N66" s="625"/>
      <c r="O66" s="625">
        <v>0.24</v>
      </c>
      <c r="P66" s="625"/>
      <c r="Q66" s="625">
        <v>0.23</v>
      </c>
      <c r="R66" s="50"/>
      <c r="S66" s="625">
        <v>0.23</v>
      </c>
    </row>
    <row r="67" spans="1:19" s="56" customFormat="1" ht="12.75" customHeight="1">
      <c r="A67" s="626"/>
      <c r="B67" s="670" t="s">
        <v>219</v>
      </c>
      <c r="C67" s="50"/>
      <c r="D67" s="549"/>
      <c r="E67" s="555">
        <v>0.4</v>
      </c>
      <c r="F67" s="556"/>
      <c r="G67" s="556">
        <v>0.4</v>
      </c>
      <c r="H67" s="556"/>
      <c r="I67" s="556">
        <v>0.4</v>
      </c>
      <c r="J67" s="556"/>
      <c r="K67" s="557">
        <v>0.4</v>
      </c>
      <c r="L67" s="654"/>
      <c r="M67" s="556">
        <v>0.4</v>
      </c>
      <c r="N67" s="625"/>
      <c r="O67" s="625">
        <v>0.4</v>
      </c>
      <c r="P67" s="625"/>
      <c r="Q67" s="625">
        <v>0.4</v>
      </c>
      <c r="R67" s="50"/>
      <c r="S67" s="625">
        <v>0.4</v>
      </c>
    </row>
    <row r="68" spans="1:19" s="56" customFormat="1" ht="13.5" customHeight="1">
      <c r="A68" s="626"/>
      <c r="B68" s="670" t="s">
        <v>220</v>
      </c>
      <c r="C68" s="50"/>
      <c r="D68" s="549"/>
      <c r="E68" s="583">
        <v>1.7461802307452451E-2</v>
      </c>
      <c r="F68" s="556"/>
      <c r="G68" s="584">
        <v>1.6832917705735664E-2</v>
      </c>
      <c r="H68" s="556"/>
      <c r="I68" s="584">
        <v>1.9135364989369245E-2</v>
      </c>
      <c r="J68" s="556"/>
      <c r="K68" s="627">
        <v>1.6693418940609953E-2</v>
      </c>
      <c r="L68" s="654"/>
      <c r="M68" s="628">
        <v>1.5715857300015717E-2</v>
      </c>
      <c r="N68" s="625"/>
      <c r="O68" s="629">
        <v>1.7344173441734417E-2</v>
      </c>
      <c r="P68" s="625"/>
      <c r="Q68" s="629">
        <v>1.6687828768365682E-2</v>
      </c>
      <c r="R68" s="50"/>
      <c r="S68" s="629">
        <v>1.4136447449293179E-2</v>
      </c>
    </row>
    <row r="69" spans="1:19" s="56" customFormat="1" ht="13.5" customHeight="1">
      <c r="A69" s="626"/>
      <c r="B69" s="670" t="s">
        <v>221</v>
      </c>
      <c r="C69" s="50"/>
      <c r="D69" s="549"/>
      <c r="E69" s="583">
        <v>0.11992764116528798</v>
      </c>
      <c r="F69" s="556"/>
      <c r="G69" s="584">
        <v>9.6428571428571447E-2</v>
      </c>
      <c r="H69" s="556"/>
      <c r="I69" s="584">
        <v>0.12328767123287672</v>
      </c>
      <c r="J69" s="556"/>
      <c r="K69" s="585">
        <v>0.11111111111111112</v>
      </c>
      <c r="L69" s="654"/>
      <c r="M69" s="584">
        <v>0.10593220338983052</v>
      </c>
      <c r="N69" s="625"/>
      <c r="O69" s="630">
        <v>0.10859728506787331</v>
      </c>
      <c r="P69" s="625"/>
      <c r="Q69" s="630">
        <v>0.10087719298245615</v>
      </c>
      <c r="R69" s="50"/>
      <c r="S69" s="630">
        <v>9.055118110236221E-2</v>
      </c>
    </row>
    <row r="70" spans="1:19" ht="5.0999999999999996" customHeight="1">
      <c r="A70" s="49"/>
      <c r="B70" s="547"/>
      <c r="C70" s="50"/>
      <c r="D70" s="605"/>
      <c r="E70" s="570"/>
      <c r="F70" s="571"/>
      <c r="G70" s="571"/>
      <c r="H70" s="571"/>
      <c r="I70" s="571"/>
      <c r="J70" s="571"/>
      <c r="K70" s="572"/>
      <c r="L70" s="655"/>
      <c r="M70" s="571"/>
      <c r="N70" s="631"/>
      <c r="O70" s="631"/>
      <c r="P70" s="631"/>
      <c r="Q70" s="631"/>
      <c r="R70" s="50"/>
      <c r="S70" s="631"/>
    </row>
    <row r="71" spans="1:19" ht="13.5" customHeight="1">
      <c r="A71" s="49"/>
      <c r="B71" s="569" t="s">
        <v>222</v>
      </c>
      <c r="C71" s="548"/>
      <c r="D71" s="549"/>
      <c r="E71" s="632"/>
      <c r="F71" s="633"/>
      <c r="G71" s="633"/>
      <c r="H71" s="633"/>
      <c r="I71" s="633"/>
      <c r="J71" s="633"/>
      <c r="K71" s="634"/>
      <c r="L71" s="650"/>
      <c r="M71" s="633"/>
      <c r="N71" s="621"/>
      <c r="O71" s="621"/>
      <c r="P71" s="621"/>
      <c r="Q71" s="621"/>
      <c r="R71" s="50"/>
      <c r="S71" s="621"/>
    </row>
    <row r="72" spans="1:19" ht="12.75" customHeight="1">
      <c r="A72" s="49"/>
      <c r="B72" s="547" t="s">
        <v>223</v>
      </c>
      <c r="C72" s="548"/>
      <c r="D72" s="549"/>
      <c r="E72" s="632">
        <v>8802891</v>
      </c>
      <c r="F72" s="633"/>
      <c r="G72" s="633">
        <v>8389236</v>
      </c>
      <c r="H72" s="633"/>
      <c r="I72" s="633">
        <v>7790674</v>
      </c>
      <c r="J72" s="633"/>
      <c r="K72" s="634">
        <v>7396553</v>
      </c>
      <c r="L72" s="651"/>
      <c r="M72" s="633">
        <v>7035380</v>
      </c>
      <c r="N72" s="54"/>
      <c r="O72" s="54">
        <v>6814247</v>
      </c>
      <c r="P72" s="54"/>
      <c r="Q72" s="54">
        <v>6561813</v>
      </c>
      <c r="R72" s="50"/>
      <c r="S72" s="54">
        <v>6739516.9979446651</v>
      </c>
    </row>
    <row r="73" spans="1:19" ht="12.75" customHeight="1">
      <c r="A73" s="52"/>
      <c r="B73" s="547" t="s">
        <v>224</v>
      </c>
      <c r="C73" s="50"/>
      <c r="D73" s="605"/>
      <c r="E73" s="559">
        <v>0.1345239705308599</v>
      </c>
      <c r="F73" s="560"/>
      <c r="G73" s="560">
        <v>0.13800000000000001</v>
      </c>
      <c r="H73" s="560"/>
      <c r="I73" s="560">
        <v>0.14299999999999999</v>
      </c>
      <c r="J73" s="560"/>
      <c r="K73" s="561">
        <v>0.14699999999999999</v>
      </c>
      <c r="L73" s="656"/>
      <c r="M73" s="560">
        <v>0.14799999999999999</v>
      </c>
      <c r="N73" s="562"/>
      <c r="O73" s="562">
        <v>0.14799999999999999</v>
      </c>
      <c r="P73" s="562"/>
      <c r="Q73" s="562">
        <v>0.14799999999999999</v>
      </c>
      <c r="R73" s="50"/>
      <c r="S73" s="562">
        <v>0.13900000000000001</v>
      </c>
    </row>
    <row r="74" spans="1:19" ht="12.75" customHeight="1">
      <c r="A74" s="52"/>
      <c r="B74" s="547" t="s">
        <v>225</v>
      </c>
      <c r="C74" s="50"/>
      <c r="D74" s="605"/>
      <c r="E74" s="559">
        <v>0.14276603555245337</v>
      </c>
      <c r="F74" s="560"/>
      <c r="G74" s="560">
        <v>0.14699999999999999</v>
      </c>
      <c r="H74" s="560"/>
      <c r="I74" s="560">
        <v>0.153</v>
      </c>
      <c r="J74" s="560"/>
      <c r="K74" s="561">
        <v>0.157</v>
      </c>
      <c r="L74" s="656"/>
      <c r="M74" s="560">
        <v>0.159</v>
      </c>
      <c r="N74" s="562"/>
      <c r="O74" s="562">
        <v>0.158</v>
      </c>
      <c r="P74" s="562"/>
      <c r="Q74" s="562">
        <v>0.159</v>
      </c>
      <c r="R74" s="50"/>
      <c r="S74" s="562">
        <v>0.15</v>
      </c>
    </row>
    <row r="75" spans="1:19" ht="12.75" customHeight="1">
      <c r="A75" s="52"/>
      <c r="B75" s="547" t="s">
        <v>226</v>
      </c>
      <c r="C75" s="50"/>
      <c r="D75" s="605"/>
      <c r="E75" s="559">
        <v>0.14546651202092264</v>
      </c>
      <c r="F75" s="560"/>
      <c r="G75" s="560">
        <v>0.15</v>
      </c>
      <c r="H75" s="560"/>
      <c r="I75" s="560">
        <v>0.156</v>
      </c>
      <c r="J75" s="560"/>
      <c r="K75" s="561">
        <v>0.16</v>
      </c>
      <c r="L75" s="656"/>
      <c r="M75" s="560">
        <v>0.16300000000000001</v>
      </c>
      <c r="N75" s="562"/>
      <c r="O75" s="562">
        <v>0.17199999999999999</v>
      </c>
      <c r="P75" s="562"/>
      <c r="Q75" s="562">
        <v>0.17399999999999999</v>
      </c>
      <c r="R75" s="50"/>
      <c r="S75" s="562">
        <v>0.16400000000000001</v>
      </c>
    </row>
    <row r="76" spans="1:19" s="48" customFormat="1" ht="12.75" customHeight="1" thickBot="1">
      <c r="A76" s="94"/>
      <c r="B76" s="668" t="s">
        <v>227</v>
      </c>
      <c r="C76" s="635"/>
      <c r="D76" s="636"/>
      <c r="E76" s="637">
        <v>4.9633505858468811E-2</v>
      </c>
      <c r="F76" s="638"/>
      <c r="G76" s="638">
        <v>5.2999999999999999E-2</v>
      </c>
      <c r="H76" s="638"/>
      <c r="I76" s="638">
        <v>5.3786312855789886E-2</v>
      </c>
      <c r="J76" s="638"/>
      <c r="K76" s="639">
        <v>5.4806207257855594E-2</v>
      </c>
      <c r="L76" s="661"/>
      <c r="M76" s="638">
        <v>5.4009250360217725E-2</v>
      </c>
      <c r="N76" s="640"/>
      <c r="O76" s="640">
        <v>5.2999999999999999E-2</v>
      </c>
      <c r="P76" s="640"/>
      <c r="Q76" s="640">
        <v>5.2912680597412311E-2</v>
      </c>
      <c r="R76" s="635"/>
      <c r="S76" s="640">
        <v>5.2574064138296593E-2</v>
      </c>
    </row>
    <row r="77" spans="1:19" s="52" customFormat="1" ht="5.0999999999999996" customHeight="1">
      <c r="A77" s="641"/>
      <c r="B77" s="57"/>
      <c r="C77" s="50"/>
      <c r="D77" s="50"/>
      <c r="E77" s="50"/>
      <c r="F77" s="50"/>
      <c r="G77" s="50"/>
      <c r="H77" s="50"/>
      <c r="I77" s="50"/>
      <c r="J77" s="50"/>
      <c r="K77" s="50"/>
      <c r="L77" s="151"/>
      <c r="M77" s="151"/>
      <c r="N77" s="50"/>
      <c r="O77" s="58"/>
      <c r="P77" s="58"/>
      <c r="Q77" s="59"/>
      <c r="R77" s="59"/>
      <c r="S77" s="642"/>
    </row>
    <row r="78" spans="1:19" s="52" customFormat="1" ht="13.5" customHeight="1">
      <c r="A78" s="641"/>
      <c r="B78" s="117" t="s">
        <v>171</v>
      </c>
      <c r="C78" s="50"/>
      <c r="D78" s="50"/>
      <c r="E78" s="50"/>
      <c r="F78" s="50"/>
      <c r="G78" s="50"/>
      <c r="H78" s="50"/>
      <c r="I78" s="50"/>
      <c r="J78" s="50"/>
      <c r="K78" s="50"/>
      <c r="L78" s="151"/>
      <c r="M78" s="151"/>
      <c r="N78" s="50"/>
      <c r="O78" s="58"/>
      <c r="P78" s="58"/>
      <c r="Q78" s="59"/>
      <c r="R78" s="59"/>
      <c r="S78" s="642"/>
    </row>
    <row r="79" spans="1:19" s="52" customFormat="1" ht="10.5">
      <c r="A79" s="641"/>
      <c r="B79" s="117" t="s">
        <v>172</v>
      </c>
      <c r="C79" s="50"/>
      <c r="D79" s="50"/>
      <c r="E79" s="50"/>
      <c r="F79" s="50"/>
      <c r="G79" s="50"/>
      <c r="H79" s="50"/>
      <c r="I79" s="50"/>
      <c r="J79" s="50"/>
      <c r="K79" s="50"/>
      <c r="L79" s="151"/>
      <c r="M79" s="151"/>
      <c r="N79" s="50"/>
      <c r="O79" s="58"/>
      <c r="P79" s="58"/>
      <c r="Q79" s="59"/>
      <c r="R79" s="59"/>
      <c r="S79" s="642"/>
    </row>
    <row r="80" spans="1:19" ht="13.5" customHeight="1">
      <c r="A80" s="643"/>
      <c r="B80" s="116" t="s">
        <v>186</v>
      </c>
      <c r="C80" s="50"/>
      <c r="D80" s="50"/>
      <c r="E80" s="50"/>
      <c r="F80" s="50"/>
      <c r="G80" s="50"/>
      <c r="H80" s="50"/>
      <c r="I80" s="50"/>
      <c r="J80" s="50"/>
      <c r="K80" s="50"/>
      <c r="L80" s="151"/>
      <c r="M80" s="151"/>
      <c r="N80" s="50"/>
      <c r="O80" s="58"/>
      <c r="P80" s="58"/>
      <c r="Q80" s="59"/>
      <c r="R80" s="59"/>
      <c r="S80" s="642"/>
    </row>
    <row r="81" spans="1:19" s="56" customFormat="1" ht="13.5" customHeight="1">
      <c r="A81" s="194"/>
      <c r="B81" s="116" t="s">
        <v>249</v>
      </c>
      <c r="C81" s="50"/>
      <c r="D81" s="50"/>
      <c r="E81" s="50"/>
      <c r="F81" s="50"/>
      <c r="G81" s="50"/>
      <c r="H81" s="50"/>
      <c r="I81" s="50"/>
      <c r="J81" s="50"/>
      <c r="K81" s="50"/>
      <c r="L81" s="50"/>
      <c r="M81" s="50"/>
      <c r="N81" s="50"/>
      <c r="O81" s="58"/>
      <c r="P81" s="58"/>
      <c r="Q81" s="59"/>
      <c r="R81" s="59"/>
      <c r="S81" s="642"/>
    </row>
    <row r="82" spans="1:19" s="56" customFormat="1" ht="10.5">
      <c r="A82" s="194"/>
      <c r="B82" s="116" t="s">
        <v>250</v>
      </c>
      <c r="C82" s="50"/>
      <c r="D82" s="50"/>
      <c r="E82" s="50"/>
      <c r="F82" s="50"/>
      <c r="G82" s="50"/>
      <c r="H82" s="50"/>
      <c r="I82" s="50"/>
      <c r="J82" s="50"/>
      <c r="K82" s="50"/>
      <c r="L82" s="50"/>
      <c r="M82" s="50"/>
      <c r="N82" s="50"/>
      <c r="O82" s="58"/>
      <c r="P82" s="58"/>
      <c r="Q82" s="59"/>
      <c r="R82" s="59"/>
      <c r="S82" s="642"/>
    </row>
    <row r="83" spans="1:19" s="56" customFormat="1" ht="10.5">
      <c r="A83" s="194"/>
      <c r="B83" s="116" t="s">
        <v>248</v>
      </c>
      <c r="C83" s="50"/>
      <c r="D83" s="50"/>
      <c r="E83" s="50"/>
      <c r="F83" s="50"/>
      <c r="G83" s="50"/>
      <c r="H83" s="50"/>
      <c r="I83" s="50"/>
      <c r="J83" s="50"/>
      <c r="K83" s="50"/>
      <c r="L83" s="50"/>
      <c r="M83" s="50"/>
      <c r="N83" s="50"/>
      <c r="O83" s="58"/>
      <c r="P83" s="58"/>
      <c r="Q83" s="59"/>
      <c r="R83" s="59"/>
      <c r="S83" s="642"/>
    </row>
    <row r="84" spans="1:19" s="56" customFormat="1" ht="13.5" customHeight="1">
      <c r="A84" s="194"/>
      <c r="B84" s="116" t="s">
        <v>228</v>
      </c>
      <c r="C84" s="50"/>
      <c r="D84" s="50"/>
      <c r="E84" s="50"/>
      <c r="F84" s="50"/>
      <c r="G84" s="50"/>
      <c r="H84" s="50"/>
      <c r="I84" s="50"/>
      <c r="J84" s="50"/>
      <c r="K84" s="50"/>
      <c r="L84" s="50"/>
      <c r="M84" s="50"/>
      <c r="N84" s="50"/>
      <c r="O84" s="58"/>
      <c r="P84" s="58"/>
      <c r="Q84" s="59"/>
      <c r="R84" s="59"/>
      <c r="S84" s="642"/>
    </row>
    <row r="85" spans="1:19" s="56" customFormat="1" ht="13.5" customHeight="1">
      <c r="A85" s="194"/>
      <c r="B85" s="116" t="s">
        <v>229</v>
      </c>
      <c r="C85" s="50"/>
      <c r="D85" s="50"/>
      <c r="E85" s="50"/>
      <c r="F85" s="50"/>
      <c r="G85" s="50"/>
      <c r="H85" s="50"/>
      <c r="I85" s="50"/>
      <c r="J85" s="50"/>
      <c r="K85" s="50"/>
      <c r="L85" s="50"/>
      <c r="M85" s="50"/>
      <c r="N85" s="50"/>
      <c r="O85" s="58"/>
      <c r="P85" s="58"/>
      <c r="Q85" s="59"/>
      <c r="R85" s="59"/>
      <c r="S85" s="642"/>
    </row>
    <row r="86" spans="1:19" s="56" customFormat="1" ht="13.5" customHeight="1">
      <c r="A86" s="194"/>
      <c r="B86" s="116" t="s">
        <v>230</v>
      </c>
      <c r="C86" s="50"/>
      <c r="D86" s="50"/>
      <c r="E86" s="50"/>
      <c r="F86" s="50"/>
      <c r="G86" s="50"/>
      <c r="H86" s="50"/>
      <c r="I86" s="50"/>
      <c r="J86" s="50"/>
      <c r="K86" s="50"/>
      <c r="L86" s="50"/>
      <c r="M86" s="50"/>
      <c r="N86" s="50"/>
      <c r="O86" s="58"/>
      <c r="P86" s="58"/>
      <c r="Q86" s="59"/>
      <c r="R86" s="59"/>
      <c r="S86" s="642"/>
    </row>
    <row r="87" spans="1:19" ht="15" customHeight="1">
      <c r="B87" s="116"/>
      <c r="C87" s="50"/>
      <c r="D87" s="50"/>
      <c r="E87" s="50"/>
      <c r="F87" s="50"/>
      <c r="G87" s="50"/>
      <c r="H87" s="50"/>
      <c r="I87" s="50"/>
      <c r="J87" s="50"/>
      <c r="K87" s="50"/>
      <c r="L87" s="151"/>
      <c r="M87" s="151"/>
      <c r="N87" s="50"/>
      <c r="O87" s="58"/>
      <c r="P87" s="58"/>
      <c r="Q87" s="59"/>
      <c r="R87" s="59"/>
      <c r="S87" s="642"/>
    </row>
  </sheetData>
  <sheetProtection formatCells="0" formatColumns="0" formatRows="0" sort="0" autoFilter="0" pivotTables="0"/>
  <mergeCells count="6">
    <mergeCell ref="B2:O2"/>
    <mergeCell ref="D4:K4"/>
    <mergeCell ref="L4:S4"/>
    <mergeCell ref="B49:O49"/>
    <mergeCell ref="D51:K51"/>
    <mergeCell ref="L51:S51"/>
  </mergeCells>
  <pageMargins left="0.7" right="0.7" top="1" bottom="0.5" header="0.5" footer="0.3"/>
  <pageSetup scale="83" fitToHeight="2" orientation="landscape" r:id="rId1"/>
  <headerFooter scaleWithDoc="0">
    <oddHeader>&amp;L&amp;G</oddHeader>
    <oddFooter>&amp;C&amp;8&amp;P&amp;R&amp;8&amp;G</oddFooter>
  </headerFooter>
  <rowBreaks count="1" manualBreakCount="1">
    <brk id="47" min="1" max="18"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workbookViewId="0">
      <selection activeCell="L9" sqref="L9"/>
    </sheetView>
  </sheetViews>
  <sheetFormatPr defaultRowHeight="14.25"/>
  <cols>
    <col min="1" max="1" width="3.73046875" customWidth="1"/>
    <col min="2" max="2" width="1.3984375" customWidth="1"/>
    <col min="3" max="3" width="40.3984375" customWidth="1"/>
    <col min="4" max="5" width="1.73046875" customWidth="1"/>
    <col min="6" max="6" width="11.265625" customWidth="1"/>
    <col min="7" max="7" width="1.73046875" customWidth="1"/>
    <col min="8" max="8" width="11.265625" customWidth="1"/>
    <col min="9" max="9" width="1.73046875" customWidth="1"/>
    <col min="10" max="10" width="11.265625" customWidth="1"/>
    <col min="11" max="11" width="1.73046875" customWidth="1"/>
    <col min="12" max="12" width="11.265625" customWidth="1"/>
    <col min="13" max="13" width="1.73046875" style="25" customWidth="1"/>
    <col min="14" max="14" width="11.265625" style="25" customWidth="1"/>
    <col min="15" max="15" width="1.73046875" customWidth="1"/>
    <col min="16" max="16" width="11.265625" customWidth="1"/>
    <col min="17" max="17" width="1.73046875" customWidth="1"/>
    <col min="18" max="18" width="11.265625" customWidth="1"/>
    <col min="19" max="19" width="1.73046875" customWidth="1"/>
    <col min="20" max="20" width="11.265625" style="33" customWidth="1"/>
  </cols>
  <sheetData>
    <row r="1" spans="2:20" ht="11.25" customHeight="1">
      <c r="B1" s="34"/>
      <c r="C1" s="34"/>
      <c r="D1" s="34"/>
      <c r="E1" s="34"/>
      <c r="F1" s="34"/>
      <c r="G1" s="34"/>
      <c r="H1" s="34"/>
      <c r="I1" s="34"/>
      <c r="J1" s="34"/>
      <c r="K1" s="34"/>
      <c r="L1" s="34"/>
      <c r="M1" s="34"/>
      <c r="N1" s="34"/>
      <c r="O1" s="34"/>
      <c r="P1" s="34"/>
      <c r="Q1" s="34"/>
      <c r="R1" s="34"/>
      <c r="S1" s="34"/>
    </row>
    <row r="2" spans="2:20">
      <c r="B2" s="504" t="s">
        <v>77</v>
      </c>
      <c r="C2" s="504"/>
      <c r="D2" s="504"/>
      <c r="E2" s="504"/>
      <c r="F2" s="504"/>
      <c r="G2" s="504"/>
      <c r="H2" s="504"/>
      <c r="I2" s="504"/>
      <c r="J2" s="504"/>
      <c r="K2" s="504"/>
      <c r="L2" s="504"/>
      <c r="M2" s="504"/>
      <c r="N2" s="504"/>
      <c r="O2" s="504"/>
      <c r="P2" s="504"/>
      <c r="Q2" s="504"/>
      <c r="R2" s="504"/>
      <c r="S2" s="34"/>
    </row>
    <row r="3" spans="2:20" ht="5.0999999999999996" customHeight="1">
      <c r="B3" s="501"/>
      <c r="C3" s="501"/>
      <c r="D3" s="502"/>
      <c r="E3" s="503"/>
      <c r="F3" s="66"/>
      <c r="G3" s="66"/>
      <c r="H3" s="66"/>
      <c r="I3" s="66"/>
      <c r="J3" s="66"/>
      <c r="K3" s="66"/>
      <c r="L3" s="66"/>
      <c r="M3" s="66"/>
      <c r="N3" s="66"/>
      <c r="O3" s="66"/>
      <c r="P3" s="66"/>
      <c r="Q3" s="503"/>
      <c r="R3" s="66"/>
      <c r="S3" s="503"/>
      <c r="T3" s="66"/>
    </row>
    <row r="4" spans="2:20">
      <c r="B4" s="464" t="s">
        <v>9</v>
      </c>
      <c r="C4" s="464" t="s">
        <v>23</v>
      </c>
      <c r="D4" s="464"/>
      <c r="E4" s="813" t="s">
        <v>102</v>
      </c>
      <c r="F4" s="813"/>
      <c r="G4" s="813"/>
      <c r="H4" s="813"/>
      <c r="I4" s="813"/>
      <c r="J4" s="813"/>
      <c r="K4" s="813"/>
      <c r="L4" s="814"/>
      <c r="M4" s="815" t="s">
        <v>100</v>
      </c>
      <c r="N4" s="816"/>
      <c r="O4" s="816"/>
      <c r="P4" s="816"/>
      <c r="Q4" s="816"/>
      <c r="R4" s="816"/>
      <c r="S4" s="816"/>
      <c r="T4" s="816"/>
    </row>
    <row r="5" spans="2:20" s="10" customFormat="1">
      <c r="B5" s="812" t="s">
        <v>63</v>
      </c>
      <c r="C5" s="812"/>
      <c r="D5" s="472"/>
      <c r="E5" s="257"/>
      <c r="F5" s="396" t="s">
        <v>174</v>
      </c>
      <c r="G5" s="473"/>
      <c r="H5" s="254" t="s">
        <v>114</v>
      </c>
      <c r="I5" s="258"/>
      <c r="J5" s="263" t="s">
        <v>111</v>
      </c>
      <c r="K5" s="263"/>
      <c r="L5" s="410" t="s">
        <v>110</v>
      </c>
      <c r="M5" s="263"/>
      <c r="N5" s="254" t="s">
        <v>18</v>
      </c>
      <c r="O5" s="254"/>
      <c r="P5" s="254" t="s">
        <v>11</v>
      </c>
      <c r="Q5" s="254"/>
      <c r="R5" s="254" t="s">
        <v>17</v>
      </c>
      <c r="S5" s="254"/>
      <c r="T5" s="254" t="s">
        <v>16</v>
      </c>
    </row>
    <row r="6" spans="2:20" ht="5.0999999999999996" customHeight="1">
      <c r="B6" s="66" t="s">
        <v>9</v>
      </c>
      <c r="C6" s="66" t="s">
        <v>23</v>
      </c>
      <c r="D6" s="260"/>
      <c r="E6" s="120" t="s">
        <v>9</v>
      </c>
      <c r="F6" s="397" t="s">
        <v>9</v>
      </c>
      <c r="G6" s="130" t="s">
        <v>9</v>
      </c>
      <c r="H6" s="260" t="s">
        <v>9</v>
      </c>
      <c r="I6" s="260" t="s">
        <v>9</v>
      </c>
      <c r="J6" s="260" t="s">
        <v>9</v>
      </c>
      <c r="K6" s="260" t="s">
        <v>9</v>
      </c>
      <c r="L6" s="474" t="s">
        <v>9</v>
      </c>
      <c r="M6" s="130" t="s">
        <v>9</v>
      </c>
      <c r="N6" s="529" t="s">
        <v>9</v>
      </c>
      <c r="O6" s="530" t="s">
        <v>9</v>
      </c>
      <c r="P6" s="530" t="s">
        <v>9</v>
      </c>
      <c r="Q6" s="529" t="s">
        <v>9</v>
      </c>
      <c r="R6" s="260" t="s">
        <v>9</v>
      </c>
      <c r="S6" s="130" t="s">
        <v>9</v>
      </c>
      <c r="T6" s="260" t="s">
        <v>9</v>
      </c>
    </row>
    <row r="7" spans="2:20" ht="13.5" customHeight="1">
      <c r="B7" s="811" t="s">
        <v>43</v>
      </c>
      <c r="C7" s="811"/>
      <c r="D7" s="260"/>
      <c r="E7" s="120" t="s">
        <v>9</v>
      </c>
      <c r="F7" s="397" t="s">
        <v>9</v>
      </c>
      <c r="G7" s="130" t="s">
        <v>9</v>
      </c>
      <c r="H7" s="260" t="s">
        <v>9</v>
      </c>
      <c r="I7" s="260" t="s">
        <v>9</v>
      </c>
      <c r="J7" s="260" t="s">
        <v>9</v>
      </c>
      <c r="K7" s="260" t="s">
        <v>9</v>
      </c>
      <c r="L7" s="474" t="s">
        <v>9</v>
      </c>
      <c r="M7" s="130" t="s">
        <v>9</v>
      </c>
      <c r="N7" s="260" t="s">
        <v>9</v>
      </c>
      <c r="O7" s="475"/>
      <c r="P7" s="475"/>
      <c r="Q7" s="130" t="s">
        <v>9</v>
      </c>
      <c r="R7" s="260" t="s">
        <v>9</v>
      </c>
      <c r="S7" s="130" t="s">
        <v>9</v>
      </c>
      <c r="T7" s="260" t="s">
        <v>9</v>
      </c>
    </row>
    <row r="8" spans="2:20" ht="13.5" customHeight="1">
      <c r="B8" s="66" t="s">
        <v>9</v>
      </c>
      <c r="C8" s="66" t="s">
        <v>120</v>
      </c>
      <c r="D8" s="260"/>
      <c r="E8" s="120" t="s">
        <v>1</v>
      </c>
      <c r="F8" s="398">
        <v>151238</v>
      </c>
      <c r="G8" s="130" t="s">
        <v>1</v>
      </c>
      <c r="H8" s="72">
        <v>138553</v>
      </c>
      <c r="I8" s="72" t="s">
        <v>1</v>
      </c>
      <c r="J8" s="72">
        <v>129328</v>
      </c>
      <c r="K8" s="72" t="s">
        <v>1</v>
      </c>
      <c r="L8" s="476">
        <v>122467</v>
      </c>
      <c r="M8" s="130" t="s">
        <v>1</v>
      </c>
      <c r="N8" s="72">
        <v>119985</v>
      </c>
      <c r="O8" s="72" t="s">
        <v>1</v>
      </c>
      <c r="P8" s="72">
        <v>110700</v>
      </c>
      <c r="Q8" s="130" t="s">
        <v>1</v>
      </c>
      <c r="R8" s="72">
        <v>106169</v>
      </c>
      <c r="S8" s="130" t="s">
        <v>1</v>
      </c>
      <c r="T8" s="72">
        <v>104112</v>
      </c>
    </row>
    <row r="9" spans="2:20" ht="13.5" customHeight="1">
      <c r="B9" s="66" t="s">
        <v>9</v>
      </c>
      <c r="C9" s="66" t="s">
        <v>119</v>
      </c>
      <c r="D9" s="260"/>
      <c r="E9" s="120" t="s">
        <v>9</v>
      </c>
      <c r="F9" s="398">
        <v>82059</v>
      </c>
      <c r="G9" s="130" t="s">
        <v>9</v>
      </c>
      <c r="H9" s="72">
        <v>76923</v>
      </c>
      <c r="I9" s="72" t="s">
        <v>9</v>
      </c>
      <c r="J9" s="72">
        <v>70258</v>
      </c>
      <c r="K9" s="72" t="s">
        <v>9</v>
      </c>
      <c r="L9" s="476">
        <v>65524</v>
      </c>
      <c r="M9" s="130" t="s">
        <v>9</v>
      </c>
      <c r="N9" s="72">
        <v>64494</v>
      </c>
      <c r="O9" s="72" t="s">
        <v>9</v>
      </c>
      <c r="P9" s="72">
        <v>62040</v>
      </c>
      <c r="Q9" s="130" t="s">
        <v>9</v>
      </c>
      <c r="R9" s="72">
        <v>64458</v>
      </c>
      <c r="S9" s="130" t="s">
        <v>9</v>
      </c>
      <c r="T9" s="72">
        <v>62935</v>
      </c>
    </row>
    <row r="10" spans="2:20" ht="13.5" customHeight="1">
      <c r="B10" s="66" t="s">
        <v>9</v>
      </c>
      <c r="C10" s="66" t="s">
        <v>44</v>
      </c>
      <c r="D10" s="260"/>
      <c r="E10" s="120" t="s">
        <v>9</v>
      </c>
      <c r="F10" s="398">
        <v>1825</v>
      </c>
      <c r="G10" s="130" t="s">
        <v>9</v>
      </c>
      <c r="H10" s="72">
        <v>1496</v>
      </c>
      <c r="I10" s="72" t="s">
        <v>9</v>
      </c>
      <c r="J10" s="72">
        <v>1500</v>
      </c>
      <c r="K10" s="72" t="s">
        <v>9</v>
      </c>
      <c r="L10" s="476">
        <v>1046</v>
      </c>
      <c r="M10" s="130" t="s">
        <v>9</v>
      </c>
      <c r="N10" s="72">
        <v>939</v>
      </c>
      <c r="O10" s="72" t="s">
        <v>9</v>
      </c>
      <c r="P10" s="72">
        <v>65</v>
      </c>
      <c r="Q10" s="130" t="s">
        <v>9</v>
      </c>
      <c r="R10" s="72">
        <v>1370</v>
      </c>
      <c r="S10" s="130" t="s">
        <v>9</v>
      </c>
      <c r="T10" s="72">
        <v>2128</v>
      </c>
    </row>
    <row r="11" spans="2:20" ht="13.5" customHeight="1">
      <c r="B11" s="288" t="s">
        <v>9</v>
      </c>
      <c r="C11" s="288" t="s">
        <v>45</v>
      </c>
      <c r="D11" s="260"/>
      <c r="E11" s="121" t="s">
        <v>9</v>
      </c>
      <c r="F11" s="399">
        <v>4914</v>
      </c>
      <c r="G11" s="131" t="s">
        <v>9</v>
      </c>
      <c r="H11" s="68">
        <v>4964</v>
      </c>
      <c r="I11" s="68" t="s">
        <v>9</v>
      </c>
      <c r="J11" s="68">
        <v>4163</v>
      </c>
      <c r="K11" s="68" t="s">
        <v>9</v>
      </c>
      <c r="L11" s="477">
        <v>3805</v>
      </c>
      <c r="M11" s="131" t="s">
        <v>9</v>
      </c>
      <c r="N11" s="68">
        <v>3728</v>
      </c>
      <c r="O11" s="68" t="s">
        <v>9</v>
      </c>
      <c r="P11" s="68">
        <v>4296</v>
      </c>
      <c r="Q11" s="131" t="s">
        <v>9</v>
      </c>
      <c r="R11" s="68">
        <v>1715</v>
      </c>
      <c r="S11" s="131" t="s">
        <v>9</v>
      </c>
      <c r="T11" s="68">
        <v>1328</v>
      </c>
    </row>
    <row r="12" spans="2:20" ht="13.5" customHeight="1">
      <c r="B12" s="66" t="s">
        <v>9</v>
      </c>
      <c r="C12" s="66" t="s">
        <v>23</v>
      </c>
      <c r="D12" s="260"/>
      <c r="E12" s="120" t="s">
        <v>9</v>
      </c>
      <c r="F12" s="398">
        <v>240036</v>
      </c>
      <c r="G12" s="130" t="s">
        <v>9</v>
      </c>
      <c r="H12" s="72">
        <v>221936</v>
      </c>
      <c r="I12" s="72" t="s">
        <v>9</v>
      </c>
      <c r="J12" s="72">
        <v>205249</v>
      </c>
      <c r="K12" s="72" t="s">
        <v>9</v>
      </c>
      <c r="L12" s="476">
        <v>192842</v>
      </c>
      <c r="M12" s="130" t="s">
        <v>9</v>
      </c>
      <c r="N12" s="72">
        <v>189146</v>
      </c>
      <c r="O12" s="72" t="s">
        <v>9</v>
      </c>
      <c r="P12" s="72">
        <v>177101</v>
      </c>
      <c r="Q12" s="130" t="s">
        <v>9</v>
      </c>
      <c r="R12" s="72">
        <v>173712</v>
      </c>
      <c r="S12" s="130" t="s">
        <v>9</v>
      </c>
      <c r="T12" s="72">
        <v>170503</v>
      </c>
    </row>
    <row r="13" spans="2:20" ht="13.5" customHeight="1">
      <c r="B13" s="811" t="s">
        <v>46</v>
      </c>
      <c r="C13" s="811"/>
      <c r="D13" s="260"/>
      <c r="E13" s="120" t="s">
        <v>9</v>
      </c>
      <c r="F13" s="397"/>
      <c r="G13" s="130" t="s">
        <v>9</v>
      </c>
      <c r="H13" s="260"/>
      <c r="I13" s="260" t="s">
        <v>9</v>
      </c>
      <c r="J13" s="260" t="s">
        <v>9</v>
      </c>
      <c r="K13" s="260" t="s">
        <v>9</v>
      </c>
      <c r="L13" s="474" t="s">
        <v>9</v>
      </c>
      <c r="M13" s="130" t="s">
        <v>9</v>
      </c>
      <c r="N13" s="260" t="s">
        <v>9</v>
      </c>
      <c r="O13" s="260" t="s">
        <v>9</v>
      </c>
      <c r="P13" s="260" t="s">
        <v>9</v>
      </c>
      <c r="Q13" s="130" t="s">
        <v>9</v>
      </c>
      <c r="R13" s="260" t="s">
        <v>9</v>
      </c>
      <c r="S13" s="130" t="s">
        <v>9</v>
      </c>
      <c r="T13" s="260" t="s">
        <v>9</v>
      </c>
    </row>
    <row r="14" spans="2:20" ht="13.5" customHeight="1">
      <c r="B14" s="66" t="s">
        <v>9</v>
      </c>
      <c r="C14" s="66" t="s">
        <v>47</v>
      </c>
      <c r="D14" s="260"/>
      <c r="E14" s="120" t="s">
        <v>9</v>
      </c>
      <c r="F14" s="398">
        <v>84433</v>
      </c>
      <c r="G14" s="130" t="s">
        <v>9</v>
      </c>
      <c r="H14" s="72">
        <v>76666</v>
      </c>
      <c r="I14" s="72" t="s">
        <v>9</v>
      </c>
      <c r="J14" s="72">
        <v>68748</v>
      </c>
      <c r="K14" s="72" t="s">
        <v>9</v>
      </c>
      <c r="L14" s="476">
        <v>61144</v>
      </c>
      <c r="M14" s="130" t="s">
        <v>9</v>
      </c>
      <c r="N14" s="72">
        <v>56255</v>
      </c>
      <c r="O14" s="72" t="s">
        <v>9</v>
      </c>
      <c r="P14" s="72">
        <v>53025</v>
      </c>
      <c r="Q14" s="130" t="s">
        <v>9</v>
      </c>
      <c r="R14" s="72">
        <v>48919</v>
      </c>
      <c r="S14" s="130" t="s">
        <v>9</v>
      </c>
      <c r="T14" s="72">
        <v>46695</v>
      </c>
    </row>
    <row r="15" spans="2:20" ht="13.5" customHeight="1">
      <c r="B15" s="66" t="s">
        <v>9</v>
      </c>
      <c r="C15" s="66" t="s">
        <v>64</v>
      </c>
      <c r="D15" s="260"/>
      <c r="E15" s="120" t="s">
        <v>9</v>
      </c>
      <c r="F15" s="398">
        <v>55898</v>
      </c>
      <c r="G15" s="130" t="s">
        <v>9</v>
      </c>
      <c r="H15" s="72">
        <v>47581</v>
      </c>
      <c r="I15" s="72" t="s">
        <v>9</v>
      </c>
      <c r="J15" s="72">
        <v>44825</v>
      </c>
      <c r="K15" s="72" t="s">
        <v>9</v>
      </c>
      <c r="L15" s="476">
        <v>43562</v>
      </c>
      <c r="M15" s="130" t="s">
        <v>9</v>
      </c>
      <c r="N15" s="72">
        <v>44961</v>
      </c>
      <c r="O15" s="72" t="s">
        <v>9</v>
      </c>
      <c r="P15" s="72">
        <v>43647</v>
      </c>
      <c r="Q15" s="130" t="s">
        <v>9</v>
      </c>
      <c r="R15" s="72">
        <v>42379</v>
      </c>
      <c r="S15" s="130" t="s">
        <v>9</v>
      </c>
      <c r="T15" s="72">
        <v>43933</v>
      </c>
    </row>
    <row r="16" spans="2:20" ht="13.5" customHeight="1">
      <c r="B16" s="66" t="s">
        <v>9</v>
      </c>
      <c r="C16" s="66" t="s">
        <v>48</v>
      </c>
      <c r="D16" s="260"/>
      <c r="E16" s="120" t="s">
        <v>9</v>
      </c>
      <c r="F16" s="398">
        <v>3557</v>
      </c>
      <c r="G16" s="130" t="s">
        <v>9</v>
      </c>
      <c r="H16" s="72">
        <v>3423</v>
      </c>
      <c r="I16" s="72" t="s">
        <v>9</v>
      </c>
      <c r="J16" s="72">
        <v>11536</v>
      </c>
      <c r="K16" s="72" t="s">
        <v>9</v>
      </c>
      <c r="L16" s="476">
        <v>5726</v>
      </c>
      <c r="M16" s="130" t="s">
        <v>9</v>
      </c>
      <c r="N16" s="72">
        <v>6970</v>
      </c>
      <c r="O16" s="72" t="s">
        <v>9</v>
      </c>
      <c r="P16" s="72">
        <v>6536</v>
      </c>
      <c r="Q16" s="130" t="s">
        <v>9</v>
      </c>
      <c r="R16" s="72">
        <v>2217</v>
      </c>
      <c r="S16" s="130" t="s">
        <v>9</v>
      </c>
      <c r="T16" s="72">
        <v>274</v>
      </c>
    </row>
    <row r="17" spans="2:20" ht="13.5" customHeight="1">
      <c r="B17" s="66" t="s">
        <v>9</v>
      </c>
      <c r="C17" s="260" t="s">
        <v>49</v>
      </c>
      <c r="D17" s="260"/>
      <c r="E17" s="120" t="s">
        <v>9</v>
      </c>
      <c r="F17" s="372">
        <v>0</v>
      </c>
      <c r="G17" s="130" t="s">
        <v>9</v>
      </c>
      <c r="H17" s="291">
        <v>0</v>
      </c>
      <c r="I17" s="72" t="s">
        <v>9</v>
      </c>
      <c r="J17" s="478">
        <v>0</v>
      </c>
      <c r="K17" s="72" t="s">
        <v>9</v>
      </c>
      <c r="L17" s="479">
        <v>0</v>
      </c>
      <c r="M17" s="130" t="s">
        <v>9</v>
      </c>
      <c r="N17" s="478">
        <v>229</v>
      </c>
      <c r="O17" s="72" t="s">
        <v>9</v>
      </c>
      <c r="P17" s="72">
        <v>950</v>
      </c>
      <c r="Q17" s="130" t="s">
        <v>9</v>
      </c>
      <c r="R17" s="72">
        <v>950</v>
      </c>
      <c r="S17" s="130" t="s">
        <v>9</v>
      </c>
      <c r="T17" s="72">
        <v>950</v>
      </c>
    </row>
    <row r="18" spans="2:20" ht="13.5" customHeight="1">
      <c r="B18" s="66"/>
      <c r="C18" s="260" t="s">
        <v>118</v>
      </c>
      <c r="D18" s="260"/>
      <c r="E18" s="120"/>
      <c r="F18" s="372">
        <v>1557</v>
      </c>
      <c r="G18" s="130"/>
      <c r="H18" s="291">
        <v>1242</v>
      </c>
      <c r="I18" s="72"/>
      <c r="J18" s="480">
        <v>644</v>
      </c>
      <c r="K18" s="72"/>
      <c r="L18" s="481">
        <v>1140</v>
      </c>
      <c r="M18" s="130"/>
      <c r="N18" s="480">
        <v>1034</v>
      </c>
      <c r="O18" s="72"/>
      <c r="P18" s="72">
        <v>979</v>
      </c>
      <c r="Q18" s="130"/>
      <c r="R18" s="72">
        <v>898</v>
      </c>
      <c r="S18" s="130"/>
      <c r="T18" s="72">
        <v>299</v>
      </c>
    </row>
    <row r="19" spans="2:20" ht="13.5" customHeight="1">
      <c r="B19" s="465" t="s">
        <v>9</v>
      </c>
      <c r="C19" s="465" t="s">
        <v>23</v>
      </c>
      <c r="D19" s="260"/>
      <c r="E19" s="208" t="s">
        <v>9</v>
      </c>
      <c r="F19" s="400">
        <v>145445</v>
      </c>
      <c r="G19" s="211" t="s">
        <v>9</v>
      </c>
      <c r="H19" s="209">
        <v>128912</v>
      </c>
      <c r="I19" s="209"/>
      <c r="J19" s="209">
        <v>125753</v>
      </c>
      <c r="K19" s="209"/>
      <c r="L19" s="482">
        <v>111572</v>
      </c>
      <c r="M19" s="211"/>
      <c r="N19" s="209">
        <v>109449</v>
      </c>
      <c r="O19" s="209"/>
      <c r="P19" s="209">
        <v>105137</v>
      </c>
      <c r="Q19" s="211"/>
      <c r="R19" s="209">
        <v>95363</v>
      </c>
      <c r="S19" s="211"/>
      <c r="T19" s="209">
        <v>92151</v>
      </c>
    </row>
    <row r="20" spans="2:20" ht="13.5" customHeight="1">
      <c r="B20" s="817" t="s">
        <v>50</v>
      </c>
      <c r="C20" s="817"/>
      <c r="D20" s="260"/>
      <c r="E20" s="120" t="s">
        <v>9</v>
      </c>
      <c r="F20" s="398">
        <v>94591</v>
      </c>
      <c r="G20" s="130" t="s">
        <v>9</v>
      </c>
      <c r="H20" s="72">
        <v>93024</v>
      </c>
      <c r="I20" s="72" t="s">
        <v>9</v>
      </c>
      <c r="J20" s="72">
        <v>79496</v>
      </c>
      <c r="K20" s="72" t="s">
        <v>9</v>
      </c>
      <c r="L20" s="476">
        <v>81270</v>
      </c>
      <c r="M20" s="130" t="s">
        <v>9</v>
      </c>
      <c r="N20" s="72">
        <v>79697</v>
      </c>
      <c r="O20" s="72" t="s">
        <v>9</v>
      </c>
      <c r="P20" s="72">
        <v>71964</v>
      </c>
      <c r="Q20" s="130" t="s">
        <v>9</v>
      </c>
      <c r="R20" s="72">
        <v>78349</v>
      </c>
      <c r="S20" s="130" t="s">
        <v>9</v>
      </c>
      <c r="T20" s="72">
        <v>78352</v>
      </c>
    </row>
    <row r="21" spans="2:20" ht="13.5" customHeight="1">
      <c r="B21" s="818" t="s">
        <v>65</v>
      </c>
      <c r="C21" s="818"/>
      <c r="D21" s="260"/>
      <c r="E21" s="121" t="s">
        <v>9</v>
      </c>
      <c r="F21" s="401">
        <v>628</v>
      </c>
      <c r="G21" s="131" t="s">
        <v>9</v>
      </c>
      <c r="H21" s="292">
        <v>517</v>
      </c>
      <c r="I21" s="292" t="s">
        <v>9</v>
      </c>
      <c r="J21" s="292">
        <v>168</v>
      </c>
      <c r="K21" s="292" t="s">
        <v>9</v>
      </c>
      <c r="L21" s="483">
        <v>770</v>
      </c>
      <c r="M21" s="131" t="s">
        <v>9</v>
      </c>
      <c r="N21" s="292">
        <v>387</v>
      </c>
      <c r="O21" s="292" t="s">
        <v>9</v>
      </c>
      <c r="P21" s="292">
        <v>40</v>
      </c>
      <c r="Q21" s="131" t="s">
        <v>9</v>
      </c>
      <c r="R21" s="292">
        <v>378</v>
      </c>
      <c r="S21" s="131" t="s">
        <v>9</v>
      </c>
      <c r="T21" s="292">
        <v>738</v>
      </c>
    </row>
    <row r="22" spans="2:20" ht="13.5" customHeight="1">
      <c r="B22" s="817" t="s">
        <v>51</v>
      </c>
      <c r="C22" s="817"/>
      <c r="D22" s="260"/>
      <c r="E22" s="120" t="s">
        <v>9</v>
      </c>
      <c r="F22" s="398">
        <v>93963</v>
      </c>
      <c r="G22" s="130" t="s">
        <v>9</v>
      </c>
      <c r="H22" s="72">
        <v>92507</v>
      </c>
      <c r="I22" s="72" t="s">
        <v>9</v>
      </c>
      <c r="J22" s="72">
        <v>79328</v>
      </c>
      <c r="K22" s="72" t="s">
        <v>9</v>
      </c>
      <c r="L22" s="476">
        <v>80500</v>
      </c>
      <c r="M22" s="130" t="s">
        <v>9</v>
      </c>
      <c r="N22" s="72">
        <v>79310</v>
      </c>
      <c r="O22" s="72" t="s">
        <v>9</v>
      </c>
      <c r="P22" s="72">
        <v>71924</v>
      </c>
      <c r="Q22" s="130" t="s">
        <v>9</v>
      </c>
      <c r="R22" s="72">
        <v>77971</v>
      </c>
      <c r="S22" s="130" t="s">
        <v>9</v>
      </c>
      <c r="T22" s="72">
        <v>77614</v>
      </c>
    </row>
    <row r="23" spans="2:20" ht="13.5" customHeight="1">
      <c r="B23" s="811" t="s">
        <v>52</v>
      </c>
      <c r="C23" s="811"/>
      <c r="D23" s="260"/>
      <c r="E23" s="120" t="s">
        <v>9</v>
      </c>
      <c r="F23" s="397"/>
      <c r="G23" s="130" t="s">
        <v>9</v>
      </c>
      <c r="H23" s="260"/>
      <c r="I23" s="260" t="s">
        <v>9</v>
      </c>
      <c r="J23" s="260" t="s">
        <v>9</v>
      </c>
      <c r="K23" s="260" t="s">
        <v>9</v>
      </c>
      <c r="L23" s="474" t="s">
        <v>9</v>
      </c>
      <c r="M23" s="130" t="s">
        <v>9</v>
      </c>
      <c r="N23" s="260" t="s">
        <v>9</v>
      </c>
      <c r="O23" s="260" t="s">
        <v>9</v>
      </c>
      <c r="P23" s="260" t="s">
        <v>9</v>
      </c>
      <c r="Q23" s="130" t="s">
        <v>9</v>
      </c>
      <c r="R23" s="260" t="s">
        <v>9</v>
      </c>
      <c r="S23" s="130" t="s">
        <v>9</v>
      </c>
      <c r="T23" s="260" t="s">
        <v>9</v>
      </c>
    </row>
    <row r="24" spans="2:20" ht="13.5" customHeight="1">
      <c r="B24" s="66" t="s">
        <v>9</v>
      </c>
      <c r="C24" s="66" t="s">
        <v>53</v>
      </c>
      <c r="D24" s="260"/>
      <c r="E24" s="120" t="s">
        <v>9</v>
      </c>
      <c r="F24" s="398">
        <v>4462</v>
      </c>
      <c r="G24" s="130" t="s">
        <v>9</v>
      </c>
      <c r="H24" s="72">
        <v>4843</v>
      </c>
      <c r="I24" s="72" t="s">
        <v>9</v>
      </c>
      <c r="J24" s="72">
        <v>6547</v>
      </c>
      <c r="K24" s="72" t="s">
        <v>9</v>
      </c>
      <c r="L24" s="476">
        <v>5377</v>
      </c>
      <c r="M24" s="130" t="s">
        <v>9</v>
      </c>
      <c r="N24" s="72">
        <v>6153</v>
      </c>
      <c r="O24" s="72" t="s">
        <v>9</v>
      </c>
      <c r="P24" s="72">
        <v>7492</v>
      </c>
      <c r="Q24" s="130" t="s">
        <v>9</v>
      </c>
      <c r="R24" s="72">
        <v>6853</v>
      </c>
      <c r="S24" s="130" t="s">
        <v>9</v>
      </c>
      <c r="T24" s="72">
        <v>7804</v>
      </c>
    </row>
    <row r="25" spans="2:20" ht="13.5" customHeight="1">
      <c r="B25" s="66" t="s">
        <v>9</v>
      </c>
      <c r="C25" s="66" t="s">
        <v>117</v>
      </c>
      <c r="D25" s="260"/>
      <c r="E25" s="133" t="s">
        <v>9</v>
      </c>
      <c r="F25" s="372">
        <v>-3754</v>
      </c>
      <c r="G25" s="73" t="s">
        <v>9</v>
      </c>
      <c r="H25" s="291">
        <v>131</v>
      </c>
      <c r="I25" s="291" t="s">
        <v>9</v>
      </c>
      <c r="J25" s="291">
        <v>138</v>
      </c>
      <c r="K25" s="291" t="s">
        <v>9</v>
      </c>
      <c r="L25" s="484">
        <v>-370</v>
      </c>
      <c r="M25" s="73" t="s">
        <v>9</v>
      </c>
      <c r="N25" s="291">
        <v>0</v>
      </c>
      <c r="O25" s="291" t="s">
        <v>9</v>
      </c>
      <c r="P25" s="291">
        <v>-100</v>
      </c>
      <c r="Q25" s="73" t="s">
        <v>9</v>
      </c>
      <c r="R25" s="210">
        <v>-788</v>
      </c>
      <c r="S25" s="130" t="s">
        <v>9</v>
      </c>
      <c r="T25" s="291">
        <v>0</v>
      </c>
    </row>
    <row r="26" spans="2:20" ht="13.5" customHeight="1">
      <c r="B26" s="66"/>
      <c r="C26" s="466" t="s">
        <v>91</v>
      </c>
      <c r="D26" s="260"/>
      <c r="E26" s="133"/>
      <c r="F26" s="137"/>
      <c r="G26" s="73"/>
      <c r="H26" s="293"/>
      <c r="I26" s="293"/>
      <c r="J26" s="293"/>
      <c r="K26" s="293"/>
      <c r="L26" s="485"/>
      <c r="M26" s="73"/>
      <c r="N26" s="293"/>
      <c r="O26" s="293"/>
      <c r="P26" s="293"/>
      <c r="Q26" s="73"/>
      <c r="R26" s="293"/>
      <c r="S26" s="130"/>
      <c r="T26" s="293"/>
    </row>
    <row r="27" spans="2:20" ht="13.5" customHeight="1">
      <c r="B27" s="288" t="s">
        <v>9</v>
      </c>
      <c r="C27" s="467" t="s">
        <v>92</v>
      </c>
      <c r="D27" s="466"/>
      <c r="E27" s="134" t="s">
        <v>9</v>
      </c>
      <c r="F27" s="372">
        <v>-1176</v>
      </c>
      <c r="G27" s="294" t="s">
        <v>9</v>
      </c>
      <c r="H27" s="291">
        <v>5500</v>
      </c>
      <c r="I27" s="68" t="s">
        <v>9</v>
      </c>
      <c r="J27" s="68">
        <v>3024</v>
      </c>
      <c r="K27" s="68" t="s">
        <v>9</v>
      </c>
      <c r="L27" s="477">
        <v>2937</v>
      </c>
      <c r="M27" s="294" t="s">
        <v>9</v>
      </c>
      <c r="N27" s="68">
        <v>2349</v>
      </c>
      <c r="O27" s="68" t="s">
        <v>9</v>
      </c>
      <c r="P27" s="68">
        <v>4797</v>
      </c>
      <c r="Q27" s="294" t="s">
        <v>9</v>
      </c>
      <c r="R27" s="68">
        <v>3248</v>
      </c>
      <c r="S27" s="131" t="s">
        <v>9</v>
      </c>
      <c r="T27" s="68">
        <v>3218</v>
      </c>
    </row>
    <row r="28" spans="2:20" ht="13.5" customHeight="1">
      <c r="B28" s="468" t="s">
        <v>9</v>
      </c>
      <c r="C28" s="468"/>
      <c r="D28" s="260"/>
      <c r="E28" s="208" t="s">
        <v>9</v>
      </c>
      <c r="F28" s="402">
        <v>-468</v>
      </c>
      <c r="G28" s="211" t="s">
        <v>9</v>
      </c>
      <c r="H28" s="295">
        <v>10474</v>
      </c>
      <c r="I28" s="209" t="s">
        <v>9</v>
      </c>
      <c r="J28" s="209">
        <v>9709</v>
      </c>
      <c r="K28" s="209" t="s">
        <v>9</v>
      </c>
      <c r="L28" s="482">
        <v>7944</v>
      </c>
      <c r="M28" s="211" t="s">
        <v>9</v>
      </c>
      <c r="N28" s="209">
        <v>8502</v>
      </c>
      <c r="O28" s="209" t="s">
        <v>9</v>
      </c>
      <c r="P28" s="209">
        <v>12189</v>
      </c>
      <c r="Q28" s="211" t="s">
        <v>9</v>
      </c>
      <c r="R28" s="209">
        <v>9313</v>
      </c>
      <c r="S28" s="211" t="s">
        <v>9</v>
      </c>
      <c r="T28" s="209">
        <v>11022</v>
      </c>
    </row>
    <row r="29" spans="2:20" ht="13.5" customHeight="1">
      <c r="B29" s="817" t="s">
        <v>54</v>
      </c>
      <c r="C29" s="817"/>
      <c r="D29" s="260"/>
      <c r="E29" s="120" t="s">
        <v>9</v>
      </c>
      <c r="F29" s="398">
        <v>93495</v>
      </c>
      <c r="G29" s="130" t="s">
        <v>9</v>
      </c>
      <c r="H29" s="72">
        <v>102981</v>
      </c>
      <c r="I29" s="72" t="s">
        <v>9</v>
      </c>
      <c r="J29" s="72">
        <v>89037</v>
      </c>
      <c r="K29" s="72" t="s">
        <v>9</v>
      </c>
      <c r="L29" s="476">
        <v>88444</v>
      </c>
      <c r="M29" s="130" t="s">
        <v>9</v>
      </c>
      <c r="N29" s="72">
        <v>87812</v>
      </c>
      <c r="O29" s="72" t="s">
        <v>9</v>
      </c>
      <c r="P29" s="72">
        <v>84113</v>
      </c>
      <c r="Q29" s="130" t="s">
        <v>9</v>
      </c>
      <c r="R29" s="72">
        <v>87284</v>
      </c>
      <c r="S29" s="130" t="s">
        <v>9</v>
      </c>
      <c r="T29" s="72">
        <v>88636</v>
      </c>
    </row>
    <row r="30" spans="2:20" ht="13.5" customHeight="1">
      <c r="B30" s="811" t="s">
        <v>95</v>
      </c>
      <c r="C30" s="811"/>
      <c r="D30" s="260"/>
      <c r="E30" s="120" t="s">
        <v>9</v>
      </c>
      <c r="F30" s="397"/>
      <c r="G30" s="130" t="s">
        <v>9</v>
      </c>
      <c r="H30" s="260"/>
      <c r="I30" s="260" t="s">
        <v>9</v>
      </c>
      <c r="J30" s="260" t="s">
        <v>9</v>
      </c>
      <c r="K30" s="260" t="s">
        <v>9</v>
      </c>
      <c r="L30" s="474" t="s">
        <v>9</v>
      </c>
      <c r="M30" s="130" t="s">
        <v>9</v>
      </c>
      <c r="N30" s="260" t="s">
        <v>9</v>
      </c>
      <c r="O30" s="260" t="s">
        <v>9</v>
      </c>
      <c r="P30" s="260" t="s">
        <v>9</v>
      </c>
      <c r="Q30" s="130" t="s">
        <v>9</v>
      </c>
      <c r="R30" s="260" t="s">
        <v>9</v>
      </c>
      <c r="S30" s="130" t="s">
        <v>9</v>
      </c>
      <c r="T30" s="260" t="s">
        <v>9</v>
      </c>
    </row>
    <row r="31" spans="2:20" ht="13.5" customHeight="1">
      <c r="B31" s="66" t="s">
        <v>9</v>
      </c>
      <c r="C31" s="66" t="s">
        <v>55</v>
      </c>
      <c r="D31" s="260"/>
      <c r="E31" s="120" t="s">
        <v>9</v>
      </c>
      <c r="F31" s="398">
        <v>20021</v>
      </c>
      <c r="G31" s="130" t="s">
        <v>9</v>
      </c>
      <c r="H31" s="72">
        <v>19406</v>
      </c>
      <c r="I31" s="72" t="s">
        <v>9</v>
      </c>
      <c r="J31" s="72">
        <v>19032</v>
      </c>
      <c r="K31" s="72" t="s">
        <v>9</v>
      </c>
      <c r="L31" s="476">
        <v>18603</v>
      </c>
      <c r="M31" s="130" t="s">
        <v>9</v>
      </c>
      <c r="N31" s="72">
        <v>15821</v>
      </c>
      <c r="O31" s="72" t="s">
        <v>9</v>
      </c>
      <c r="P31" s="72">
        <v>16495</v>
      </c>
      <c r="Q31" s="130" t="s">
        <v>9</v>
      </c>
      <c r="R31" s="72">
        <v>16467</v>
      </c>
      <c r="S31" s="130" t="s">
        <v>9</v>
      </c>
      <c r="T31" s="72">
        <v>16423</v>
      </c>
    </row>
    <row r="32" spans="2:20" ht="13.5" customHeight="1">
      <c r="B32" s="288" t="s">
        <v>9</v>
      </c>
      <c r="C32" s="288" t="s">
        <v>10</v>
      </c>
      <c r="D32" s="260"/>
      <c r="E32" s="121" t="s">
        <v>9</v>
      </c>
      <c r="F32" s="399">
        <v>19212</v>
      </c>
      <c r="G32" s="131" t="s">
        <v>9</v>
      </c>
      <c r="H32" s="68">
        <v>18391</v>
      </c>
      <c r="I32" s="68" t="s">
        <v>9</v>
      </c>
      <c r="J32" s="68">
        <v>19491</v>
      </c>
      <c r="K32" s="68" t="s">
        <v>9</v>
      </c>
      <c r="L32" s="477">
        <v>15207</v>
      </c>
      <c r="M32" s="131" t="s">
        <v>9</v>
      </c>
      <c r="N32" s="68">
        <v>17252</v>
      </c>
      <c r="O32" s="68" t="s">
        <v>9</v>
      </c>
      <c r="P32" s="68">
        <v>15147</v>
      </c>
      <c r="Q32" s="131" t="s">
        <v>9</v>
      </c>
      <c r="R32" s="486">
        <v>18028</v>
      </c>
      <c r="S32" s="131" t="s">
        <v>9</v>
      </c>
      <c r="T32" s="68">
        <v>13397</v>
      </c>
    </row>
    <row r="33" spans="2:20" ht="13.5" customHeight="1">
      <c r="B33" s="468" t="s">
        <v>9</v>
      </c>
      <c r="C33" s="468" t="s">
        <v>23</v>
      </c>
      <c r="D33" s="260"/>
      <c r="E33" s="208" t="s">
        <v>9</v>
      </c>
      <c r="F33" s="399">
        <v>39233</v>
      </c>
      <c r="G33" s="211" t="s">
        <v>9</v>
      </c>
      <c r="H33" s="68">
        <v>37797</v>
      </c>
      <c r="I33" s="68" t="s">
        <v>9</v>
      </c>
      <c r="J33" s="68">
        <v>38523</v>
      </c>
      <c r="K33" s="68" t="s">
        <v>9</v>
      </c>
      <c r="L33" s="477">
        <v>33810</v>
      </c>
      <c r="M33" s="211" t="s">
        <v>9</v>
      </c>
      <c r="N33" s="68">
        <v>33073</v>
      </c>
      <c r="O33" s="68" t="s">
        <v>9</v>
      </c>
      <c r="P33" s="68">
        <v>31642</v>
      </c>
      <c r="Q33" s="211" t="s">
        <v>9</v>
      </c>
      <c r="R33" s="68">
        <v>34495</v>
      </c>
      <c r="S33" s="211" t="s">
        <v>9</v>
      </c>
      <c r="T33" s="68">
        <v>29820</v>
      </c>
    </row>
    <row r="34" spans="2:20" ht="13.5" customHeight="1">
      <c r="B34" s="817" t="s">
        <v>56</v>
      </c>
      <c r="C34" s="817"/>
      <c r="D34" s="260"/>
      <c r="E34" s="120" t="s">
        <v>9</v>
      </c>
      <c r="F34" s="398">
        <v>54262</v>
      </c>
      <c r="G34" s="130" t="s">
        <v>9</v>
      </c>
      <c r="H34" s="72">
        <v>65184</v>
      </c>
      <c r="I34" s="72" t="s">
        <v>9</v>
      </c>
      <c r="J34" s="72">
        <v>50514</v>
      </c>
      <c r="K34" s="72" t="s">
        <v>9</v>
      </c>
      <c r="L34" s="476">
        <v>54634</v>
      </c>
      <c r="M34" s="130" t="s">
        <v>9</v>
      </c>
      <c r="N34" s="72">
        <v>54739</v>
      </c>
      <c r="O34" s="72" t="s">
        <v>9</v>
      </c>
      <c r="P34" s="72">
        <v>52471</v>
      </c>
      <c r="Q34" s="130" t="s">
        <v>9</v>
      </c>
      <c r="R34" s="72">
        <v>52789</v>
      </c>
      <c r="S34" s="130" t="s">
        <v>9</v>
      </c>
      <c r="T34" s="72">
        <v>58816</v>
      </c>
    </row>
    <row r="35" spans="2:20" ht="13.5" customHeight="1">
      <c r="B35" s="811" t="s">
        <v>94</v>
      </c>
      <c r="C35" s="811"/>
      <c r="D35" s="260"/>
      <c r="E35" s="120" t="s">
        <v>9</v>
      </c>
      <c r="F35" s="397"/>
      <c r="G35" s="130" t="s">
        <v>9</v>
      </c>
      <c r="H35" s="260"/>
      <c r="I35" s="260" t="s">
        <v>9</v>
      </c>
      <c r="J35" s="260" t="s">
        <v>9</v>
      </c>
      <c r="K35" s="260" t="s">
        <v>9</v>
      </c>
      <c r="L35" s="474" t="s">
        <v>9</v>
      </c>
      <c r="M35" s="130" t="s">
        <v>9</v>
      </c>
      <c r="N35" s="260" t="s">
        <v>9</v>
      </c>
      <c r="O35" s="260" t="s">
        <v>9</v>
      </c>
      <c r="P35" s="260" t="s">
        <v>9</v>
      </c>
      <c r="Q35" s="130" t="s">
        <v>9</v>
      </c>
      <c r="R35" s="260" t="s">
        <v>9</v>
      </c>
      <c r="S35" s="130" t="s">
        <v>9</v>
      </c>
      <c r="T35" s="260" t="s">
        <v>9</v>
      </c>
    </row>
    <row r="36" spans="2:20" ht="13.5" customHeight="1">
      <c r="B36" s="66" t="s">
        <v>9</v>
      </c>
      <c r="C36" s="66" t="s">
        <v>57</v>
      </c>
      <c r="D36" s="260"/>
      <c r="E36" s="120" t="s">
        <v>9</v>
      </c>
      <c r="F36" s="403">
        <v>10526</v>
      </c>
      <c r="G36" s="130" t="s">
        <v>9</v>
      </c>
      <c r="H36" s="289">
        <v>17124</v>
      </c>
      <c r="I36" s="289" t="s">
        <v>9</v>
      </c>
      <c r="J36" s="289">
        <v>12404</v>
      </c>
      <c r="K36" s="289" t="s">
        <v>9</v>
      </c>
      <c r="L36" s="487">
        <v>14320</v>
      </c>
      <c r="M36" s="130" t="s">
        <v>9</v>
      </c>
      <c r="N36" s="289">
        <v>10360</v>
      </c>
      <c r="O36" s="289" t="s">
        <v>9</v>
      </c>
      <c r="P36" s="289">
        <v>15773</v>
      </c>
      <c r="Q36" s="130" t="s">
        <v>9</v>
      </c>
      <c r="R36" s="289">
        <v>7896</v>
      </c>
      <c r="S36" s="130" t="s">
        <v>9</v>
      </c>
      <c r="T36" s="289">
        <v>16191</v>
      </c>
    </row>
    <row r="37" spans="2:20" ht="13.5" customHeight="1">
      <c r="B37" s="288" t="s">
        <v>9</v>
      </c>
      <c r="C37" s="288" t="s">
        <v>58</v>
      </c>
      <c r="D37" s="260"/>
      <c r="E37" s="121" t="s">
        <v>9</v>
      </c>
      <c r="F37" s="404">
        <v>3620</v>
      </c>
      <c r="G37" s="131" t="s">
        <v>9</v>
      </c>
      <c r="H37" s="296">
        <v>254</v>
      </c>
      <c r="I37" s="296" t="s">
        <v>9</v>
      </c>
      <c r="J37" s="296">
        <v>573</v>
      </c>
      <c r="K37" s="296" t="s">
        <v>9</v>
      </c>
      <c r="L37" s="488">
        <v>147</v>
      </c>
      <c r="M37" s="131" t="s">
        <v>9</v>
      </c>
      <c r="N37" s="296">
        <v>3933</v>
      </c>
      <c r="O37" s="68" t="s">
        <v>9</v>
      </c>
      <c r="P37" s="296">
        <v>-1171</v>
      </c>
      <c r="Q37" s="131" t="s">
        <v>9</v>
      </c>
      <c r="R37" s="486">
        <v>5984</v>
      </c>
      <c r="S37" s="131" t="s">
        <v>9</v>
      </c>
      <c r="T37" s="486">
        <v>-768</v>
      </c>
    </row>
    <row r="38" spans="2:20" ht="13.5" customHeight="1">
      <c r="B38" s="468" t="s">
        <v>9</v>
      </c>
      <c r="C38" s="468" t="s">
        <v>23</v>
      </c>
      <c r="D38" s="260"/>
      <c r="E38" s="208" t="s">
        <v>9</v>
      </c>
      <c r="F38" s="400">
        <v>14146</v>
      </c>
      <c r="G38" s="211" t="s">
        <v>9</v>
      </c>
      <c r="H38" s="209">
        <v>17378</v>
      </c>
      <c r="I38" s="209" t="s">
        <v>9</v>
      </c>
      <c r="J38" s="209">
        <v>12977</v>
      </c>
      <c r="K38" s="209" t="s">
        <v>9</v>
      </c>
      <c r="L38" s="482">
        <v>14467</v>
      </c>
      <c r="M38" s="211" t="s">
        <v>9</v>
      </c>
      <c r="N38" s="209">
        <v>14293</v>
      </c>
      <c r="O38" s="209" t="s">
        <v>9</v>
      </c>
      <c r="P38" s="209">
        <v>14602</v>
      </c>
      <c r="Q38" s="211" t="s">
        <v>9</v>
      </c>
      <c r="R38" s="209">
        <v>13880</v>
      </c>
      <c r="S38" s="211" t="s">
        <v>9</v>
      </c>
      <c r="T38" s="209">
        <v>15423</v>
      </c>
    </row>
    <row r="39" spans="2:20" ht="13.5" customHeight="1" thickBot="1">
      <c r="B39" s="819" t="s">
        <v>59</v>
      </c>
      <c r="C39" s="819"/>
      <c r="D39" s="260"/>
      <c r="E39" s="280" t="s">
        <v>1</v>
      </c>
      <c r="F39" s="405">
        <v>40116</v>
      </c>
      <c r="G39" s="132" t="s">
        <v>1</v>
      </c>
      <c r="H39" s="79">
        <v>47806</v>
      </c>
      <c r="I39" s="79" t="s">
        <v>1</v>
      </c>
      <c r="J39" s="79">
        <v>37537</v>
      </c>
      <c r="K39" s="79" t="s">
        <v>1</v>
      </c>
      <c r="L39" s="489">
        <v>40167</v>
      </c>
      <c r="M39" s="132" t="s">
        <v>1</v>
      </c>
      <c r="N39" s="79">
        <v>40446</v>
      </c>
      <c r="O39" s="79" t="s">
        <v>1</v>
      </c>
      <c r="P39" s="79">
        <v>37869</v>
      </c>
      <c r="Q39" s="132" t="s">
        <v>1</v>
      </c>
      <c r="R39" s="79">
        <v>38909</v>
      </c>
      <c r="S39" s="132" t="s">
        <v>1</v>
      </c>
      <c r="T39" s="79">
        <v>43393</v>
      </c>
    </row>
    <row r="40" spans="2:20" ht="11.1" customHeight="1">
      <c r="B40" s="260"/>
      <c r="C40" s="260"/>
      <c r="D40" s="260"/>
      <c r="E40" s="120"/>
      <c r="F40" s="403"/>
      <c r="G40" s="130"/>
      <c r="H40" s="289"/>
      <c r="I40" s="289"/>
      <c r="J40" s="289"/>
      <c r="K40" s="289"/>
      <c r="L40" s="487"/>
      <c r="M40" s="130"/>
      <c r="N40" s="289"/>
      <c r="O40" s="289"/>
      <c r="P40" s="289"/>
      <c r="Q40" s="130"/>
      <c r="R40" s="289"/>
      <c r="S40" s="130"/>
      <c r="T40" s="289"/>
    </row>
    <row r="41" spans="2:20" ht="13.5" customHeight="1">
      <c r="B41" s="288" t="s">
        <v>66</v>
      </c>
      <c r="C41" s="288"/>
      <c r="D41" s="260"/>
      <c r="E41" s="121"/>
      <c r="F41" s="401">
        <v>1190</v>
      </c>
      <c r="G41" s="131"/>
      <c r="H41" s="292">
        <v>1191</v>
      </c>
      <c r="I41" s="292"/>
      <c r="J41" s="292">
        <v>1191</v>
      </c>
      <c r="K41" s="292"/>
      <c r="L41" s="483">
        <v>1191</v>
      </c>
      <c r="M41" s="131"/>
      <c r="N41" s="292">
        <v>1190</v>
      </c>
      <c r="O41" s="292"/>
      <c r="P41" s="292">
        <v>1191</v>
      </c>
      <c r="Q41" s="131"/>
      <c r="R41" s="292">
        <v>1191</v>
      </c>
      <c r="S41" s="131"/>
      <c r="T41" s="292">
        <v>1191</v>
      </c>
    </row>
    <row r="42" spans="2:20" ht="13.5" customHeight="1" thickBot="1">
      <c r="B42" s="469" t="s">
        <v>13</v>
      </c>
      <c r="C42" s="469"/>
      <c r="D42" s="260"/>
      <c r="E42" s="259" t="s">
        <v>1</v>
      </c>
      <c r="F42" s="406">
        <v>38926</v>
      </c>
      <c r="G42" s="262" t="s">
        <v>1</v>
      </c>
      <c r="H42" s="261">
        <v>46615</v>
      </c>
      <c r="I42" s="261" t="s">
        <v>1</v>
      </c>
      <c r="J42" s="261">
        <v>36346</v>
      </c>
      <c r="K42" s="261" t="s">
        <v>1</v>
      </c>
      <c r="L42" s="490">
        <v>38976</v>
      </c>
      <c r="M42" s="262" t="s">
        <v>1</v>
      </c>
      <c r="N42" s="261">
        <v>39256</v>
      </c>
      <c r="O42" s="261" t="s">
        <v>1</v>
      </c>
      <c r="P42" s="261">
        <v>36678</v>
      </c>
      <c r="Q42" s="262" t="s">
        <v>1</v>
      </c>
      <c r="R42" s="261">
        <v>37718</v>
      </c>
      <c r="S42" s="262" t="s">
        <v>1</v>
      </c>
      <c r="T42" s="261">
        <v>42202</v>
      </c>
    </row>
    <row r="43" spans="2:20" ht="11.1" customHeight="1">
      <c r="B43" s="260"/>
      <c r="C43" s="260"/>
      <c r="D43" s="260"/>
      <c r="E43" s="120"/>
      <c r="F43" s="403"/>
      <c r="G43" s="130"/>
      <c r="H43" s="289"/>
      <c r="I43" s="289"/>
      <c r="J43" s="289"/>
      <c r="K43" s="289"/>
      <c r="L43" s="487"/>
      <c r="M43" s="130"/>
      <c r="N43" s="289"/>
      <c r="O43" s="491"/>
      <c r="P43" s="491"/>
      <c r="Q43" s="130"/>
      <c r="R43" s="289"/>
      <c r="S43" s="130"/>
      <c r="T43" s="289"/>
    </row>
    <row r="44" spans="2:20">
      <c r="B44" s="470" t="s">
        <v>67</v>
      </c>
      <c r="C44" s="260"/>
      <c r="D44" s="260"/>
      <c r="E44" s="120"/>
      <c r="F44" s="403"/>
      <c r="G44" s="130"/>
      <c r="H44" s="289"/>
      <c r="I44" s="289"/>
      <c r="J44" s="289"/>
      <c r="K44" s="289"/>
      <c r="L44" s="487"/>
      <c r="M44" s="130"/>
      <c r="N44" s="289"/>
      <c r="O44" s="491"/>
      <c r="P44" s="491"/>
      <c r="Q44" s="130"/>
      <c r="R44" s="289"/>
      <c r="S44" s="130"/>
      <c r="T44" s="289"/>
    </row>
    <row r="45" spans="2:20" ht="13.5" customHeight="1">
      <c r="B45" s="470" t="s">
        <v>14</v>
      </c>
      <c r="C45" s="470" t="s">
        <v>72</v>
      </c>
      <c r="D45" s="470"/>
      <c r="E45" s="138"/>
      <c r="F45" s="407">
        <v>16553212</v>
      </c>
      <c r="G45" s="297"/>
      <c r="H45" s="298">
        <v>16528351</v>
      </c>
      <c r="I45" s="298"/>
      <c r="J45" s="298">
        <v>16517020</v>
      </c>
      <c r="K45" s="298"/>
      <c r="L45" s="492">
        <v>16507603</v>
      </c>
      <c r="M45" s="297"/>
      <c r="N45" s="493">
        <v>16486677</v>
      </c>
      <c r="O45" s="494"/>
      <c r="P45" s="493">
        <v>16478314</v>
      </c>
      <c r="Q45" s="297"/>
      <c r="R45" s="495">
        <v>16477456</v>
      </c>
      <c r="S45" s="130"/>
      <c r="T45" s="495">
        <v>16464170</v>
      </c>
    </row>
    <row r="46" spans="2:20" ht="13.5" customHeight="1">
      <c r="B46" s="470"/>
      <c r="C46" s="470" t="s">
        <v>73</v>
      </c>
      <c r="D46" s="470"/>
      <c r="E46" s="137"/>
      <c r="F46" s="407">
        <v>16672512</v>
      </c>
      <c r="G46" s="293"/>
      <c r="H46" s="298">
        <v>16654209</v>
      </c>
      <c r="I46" s="298"/>
      <c r="J46" s="298">
        <v>16603186</v>
      </c>
      <c r="K46" s="298"/>
      <c r="L46" s="492">
        <v>16629832</v>
      </c>
      <c r="M46" s="293"/>
      <c r="N46" s="496">
        <v>16625927</v>
      </c>
      <c r="O46" s="497"/>
      <c r="P46" s="496">
        <v>16570256</v>
      </c>
      <c r="Q46" s="293"/>
      <c r="R46" s="72">
        <v>16567699</v>
      </c>
      <c r="S46" s="130"/>
      <c r="T46" s="72">
        <v>16614221</v>
      </c>
    </row>
    <row r="47" spans="2:20" ht="11.1" customHeight="1">
      <c r="B47" s="470"/>
      <c r="C47" s="260"/>
      <c r="D47" s="260"/>
      <c r="E47" s="120"/>
      <c r="F47" s="403"/>
      <c r="G47" s="130"/>
      <c r="H47" s="289"/>
      <c r="I47" s="289"/>
      <c r="J47" s="289"/>
      <c r="K47" s="289"/>
      <c r="L47" s="487"/>
      <c r="M47" s="130"/>
      <c r="N47" s="289"/>
      <c r="O47" s="491"/>
      <c r="P47" s="491"/>
      <c r="Q47" s="130"/>
      <c r="R47" s="289"/>
      <c r="S47" s="130"/>
      <c r="T47" s="289"/>
    </row>
    <row r="48" spans="2:20" ht="13.5" customHeight="1">
      <c r="B48" s="817" t="s">
        <v>101</v>
      </c>
      <c r="C48" s="817"/>
      <c r="D48" s="260"/>
      <c r="E48" s="120" t="s">
        <v>9</v>
      </c>
      <c r="F48" s="397"/>
      <c r="G48" s="130" t="s">
        <v>9</v>
      </c>
      <c r="H48" s="260"/>
      <c r="I48" s="260" t="s">
        <v>9</v>
      </c>
      <c r="J48" s="260" t="s">
        <v>9</v>
      </c>
      <c r="K48" s="260" t="s">
        <v>9</v>
      </c>
      <c r="L48" s="474" t="s">
        <v>9</v>
      </c>
      <c r="M48" s="130" t="s">
        <v>9</v>
      </c>
      <c r="N48" s="260" t="s">
        <v>9</v>
      </c>
      <c r="O48" s="475" t="s">
        <v>9</v>
      </c>
      <c r="P48" s="475" t="s">
        <v>9</v>
      </c>
      <c r="Q48" s="130" t="s">
        <v>9</v>
      </c>
      <c r="R48" s="260" t="s">
        <v>9</v>
      </c>
      <c r="S48" s="130" t="s">
        <v>9</v>
      </c>
      <c r="T48" s="260" t="s">
        <v>9</v>
      </c>
    </row>
    <row r="49" spans="1:20" ht="13.5" customHeight="1">
      <c r="B49" s="66" t="s">
        <v>9</v>
      </c>
      <c r="C49" s="66" t="s">
        <v>60</v>
      </c>
      <c r="D49" s="66"/>
      <c r="E49" s="120" t="s">
        <v>1</v>
      </c>
      <c r="F49" s="408">
        <v>2.351567780319614</v>
      </c>
      <c r="G49" s="130" t="s">
        <v>1</v>
      </c>
      <c r="H49" s="101">
        <v>2.8203055465121718</v>
      </c>
      <c r="I49" s="101" t="s">
        <v>1</v>
      </c>
      <c r="J49" s="101">
        <v>2.2005180111182283</v>
      </c>
      <c r="K49" s="101" t="s">
        <v>1</v>
      </c>
      <c r="L49" s="498">
        <v>2.3610938547528675</v>
      </c>
      <c r="M49" s="130" t="s">
        <v>1</v>
      </c>
      <c r="N49" s="101">
        <v>2.3810741242762261</v>
      </c>
      <c r="O49" s="101" t="s">
        <v>1</v>
      </c>
      <c r="P49" s="101">
        <v>2.2258345119531038</v>
      </c>
      <c r="Q49" s="130" t="s">
        <v>1</v>
      </c>
      <c r="R49" s="101">
        <v>2.2890669530539181</v>
      </c>
      <c r="S49" s="130" t="s">
        <v>1</v>
      </c>
      <c r="T49" s="101">
        <v>2.5632631344307062</v>
      </c>
    </row>
    <row r="50" spans="1:20" ht="13.5" customHeight="1" thickBot="1">
      <c r="B50" s="471" t="s">
        <v>9</v>
      </c>
      <c r="C50" s="471" t="s">
        <v>61</v>
      </c>
      <c r="D50" s="471"/>
      <c r="E50" s="280" t="s">
        <v>1</v>
      </c>
      <c r="F50" s="409">
        <v>2.3347411595805121</v>
      </c>
      <c r="G50" s="132" t="s">
        <v>1</v>
      </c>
      <c r="H50" s="299">
        <v>2.7989921346609736</v>
      </c>
      <c r="I50" s="499" t="s">
        <v>1</v>
      </c>
      <c r="J50" s="299">
        <v>2.1890979237358419</v>
      </c>
      <c r="K50" s="499" t="s">
        <v>1</v>
      </c>
      <c r="L50" s="500">
        <v>2.3437398525733752</v>
      </c>
      <c r="M50" s="451" t="s">
        <v>1</v>
      </c>
      <c r="N50" s="299">
        <v>2.36113150262238</v>
      </c>
      <c r="O50" s="299" t="s">
        <v>1</v>
      </c>
      <c r="P50" s="299">
        <v>2.2134842092964648</v>
      </c>
      <c r="Q50" s="451" t="s">
        <v>1</v>
      </c>
      <c r="R50" s="299">
        <v>2.2765985789577661</v>
      </c>
      <c r="S50" s="451" t="s">
        <v>1</v>
      </c>
      <c r="T50" s="299">
        <v>2.5401130754189438</v>
      </c>
    </row>
    <row r="51" spans="1:20" ht="5.0999999999999996" customHeight="1">
      <c r="B51" s="60" t="s">
        <v>9</v>
      </c>
      <c r="C51" s="60" t="s">
        <v>62</v>
      </c>
      <c r="D51" s="60"/>
      <c r="E51" s="65" t="s">
        <v>9</v>
      </c>
      <c r="F51" s="65"/>
      <c r="G51" s="65"/>
      <c r="H51" s="65"/>
      <c r="I51" s="65"/>
      <c r="J51" s="65"/>
      <c r="K51" s="65"/>
      <c r="L51" s="65"/>
      <c r="M51" s="181"/>
      <c r="N51" s="181"/>
      <c r="O51" s="65"/>
      <c r="P51" s="65"/>
      <c r="Q51" s="65" t="s">
        <v>9</v>
      </c>
      <c r="R51" s="65" t="s">
        <v>9</v>
      </c>
      <c r="S51" s="65" t="s">
        <v>9</v>
      </c>
      <c r="T51" s="67" t="s">
        <v>9</v>
      </c>
    </row>
    <row r="52" spans="1:20" s="56" customFormat="1" ht="12.95" customHeight="1">
      <c r="A52" s="194"/>
      <c r="B52" s="117" t="s">
        <v>173</v>
      </c>
      <c r="C52" s="117"/>
      <c r="D52" s="50"/>
      <c r="E52" s="50"/>
      <c r="F52" s="50"/>
      <c r="G52" s="50"/>
      <c r="H52" s="50"/>
      <c r="I52" s="50"/>
      <c r="J52" s="50"/>
      <c r="K52" s="50"/>
      <c r="L52" s="50"/>
      <c r="M52" s="50"/>
      <c r="N52" s="50"/>
      <c r="O52" s="50"/>
      <c r="P52" s="50"/>
      <c r="Q52" s="58"/>
      <c r="R52" s="58"/>
      <c r="S52" s="59"/>
      <c r="T52" s="59"/>
    </row>
    <row r="53" spans="1:20" s="56" customFormat="1" ht="12.95" customHeight="1">
      <c r="A53" s="194"/>
      <c r="B53" s="117" t="s">
        <v>172</v>
      </c>
      <c r="C53" s="50"/>
      <c r="D53" s="50"/>
      <c r="E53" s="50"/>
      <c r="F53" s="50"/>
      <c r="G53" s="50"/>
      <c r="H53" s="50"/>
      <c r="I53" s="50"/>
      <c r="J53" s="50"/>
      <c r="K53" s="50"/>
      <c r="L53" s="50"/>
      <c r="M53" s="50"/>
      <c r="N53" s="50"/>
      <c r="O53" s="50"/>
      <c r="P53" s="50"/>
      <c r="Q53" s="58"/>
      <c r="R53" s="58"/>
      <c r="S53" s="59"/>
      <c r="T53" s="59"/>
    </row>
  </sheetData>
  <mergeCells count="15">
    <mergeCell ref="B7:C7"/>
    <mergeCell ref="B5:C5"/>
    <mergeCell ref="E4:L4"/>
    <mergeCell ref="M4:T4"/>
    <mergeCell ref="B48:C48"/>
    <mergeCell ref="B13:C13"/>
    <mergeCell ref="B20:C20"/>
    <mergeCell ref="B21:C21"/>
    <mergeCell ref="B22:C22"/>
    <mergeCell ref="B23:C23"/>
    <mergeCell ref="B29:C29"/>
    <mergeCell ref="B34:C34"/>
    <mergeCell ref="B35:C35"/>
    <mergeCell ref="B39:C39"/>
    <mergeCell ref="B30:C30"/>
  </mergeCells>
  <pageMargins left="0.7" right="0.7" top="1" bottom="0.5" header="0.5" footer="0.3"/>
  <pageSetup scale="72" orientation="landscape" r:id="rId1"/>
  <headerFooter scaleWithDoc="0">
    <oddHeader>&amp;L&amp;G</oddHeader>
    <oddFooter>&amp;C&amp;8&amp;P&amp;R&amp;8&amp;G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74"/>
  <sheetViews>
    <sheetView showGridLines="0" zoomScaleNormal="100" workbookViewId="0">
      <selection activeCell="L9" sqref="L9"/>
    </sheetView>
  </sheetViews>
  <sheetFormatPr defaultRowHeight="14.25"/>
  <cols>
    <col min="1" max="1" width="3.73046875" customWidth="1"/>
    <col min="2" max="2" width="27.59765625" customWidth="1"/>
    <col min="3" max="4" width="1.73046875" customWidth="1"/>
    <col min="5" max="5" width="9.59765625" customWidth="1"/>
    <col min="6" max="6" width="6.3984375" bestFit="1" customWidth="1"/>
    <col min="7" max="7" width="1.73046875" customWidth="1"/>
    <col min="8" max="8" width="7.59765625" customWidth="1"/>
    <col min="9" max="9" width="1.73046875" customWidth="1"/>
    <col min="10" max="10" width="9.59765625" customWidth="1"/>
    <col min="11" max="11" width="6.3984375" bestFit="1" customWidth="1"/>
    <col min="12" max="12" width="1.73046875" customWidth="1"/>
    <col min="13" max="13" width="7.59765625" customWidth="1"/>
    <col min="14" max="14" width="1.73046875" customWidth="1"/>
    <col min="15" max="15" width="9.59765625" customWidth="1"/>
    <col min="16" max="16" width="6.3984375" bestFit="1" customWidth="1"/>
    <col min="17" max="17" width="1.73046875" customWidth="1"/>
    <col min="18" max="18" width="7.59765625" customWidth="1"/>
    <col min="19" max="19" width="1.73046875" customWidth="1"/>
    <col min="20" max="20" width="9.59765625" customWidth="1"/>
    <col min="21" max="21" width="6.3984375" bestFit="1" customWidth="1"/>
    <col min="22" max="22" width="1.73046875" customWidth="1"/>
    <col min="23" max="23" width="7.59765625" customWidth="1"/>
  </cols>
  <sheetData>
    <row r="1" spans="2:23">
      <c r="M1" s="25"/>
      <c r="N1" s="25"/>
      <c r="T1" s="33"/>
    </row>
    <row r="2" spans="2:23">
      <c r="B2" s="805" t="s">
        <v>141</v>
      </c>
      <c r="C2" s="805"/>
      <c r="D2" s="805"/>
      <c r="E2" s="805"/>
      <c r="F2" s="805"/>
      <c r="G2" s="805"/>
      <c r="H2" s="805"/>
      <c r="I2" s="805"/>
      <c r="J2" s="805"/>
      <c r="K2" s="805"/>
      <c r="L2" s="805"/>
      <c r="M2" s="805"/>
      <c r="N2" s="805"/>
      <c r="O2" s="805"/>
      <c r="P2" s="805"/>
      <c r="Q2" s="805"/>
      <c r="R2" s="805"/>
      <c r="T2" s="33"/>
    </row>
    <row r="3" spans="2:23" ht="5.0999999999999996" customHeight="1">
      <c r="B3" s="75" t="s">
        <v>68</v>
      </c>
      <c r="C3" s="75" t="s">
        <v>9</v>
      </c>
      <c r="D3" s="75" t="s">
        <v>9</v>
      </c>
      <c r="E3" s="75"/>
      <c r="F3" s="75"/>
      <c r="G3" s="75" t="s">
        <v>9</v>
      </c>
      <c r="H3" s="75"/>
      <c r="I3" s="75"/>
      <c r="J3" s="75"/>
      <c r="K3" s="75"/>
      <c r="L3" s="75"/>
      <c r="M3" s="75"/>
      <c r="N3" s="75"/>
      <c r="O3" s="75"/>
      <c r="P3" s="75"/>
      <c r="Q3" s="75"/>
      <c r="R3" s="75"/>
      <c r="S3" s="75"/>
      <c r="T3" s="75"/>
      <c r="U3" s="75"/>
      <c r="V3" s="75"/>
      <c r="W3" s="75"/>
    </row>
    <row r="4" spans="2:23">
      <c r="B4" s="74" t="s">
        <v>69</v>
      </c>
      <c r="C4" s="74" t="s">
        <v>9</v>
      </c>
      <c r="D4" s="823" t="s">
        <v>102</v>
      </c>
      <c r="E4" s="823"/>
      <c r="F4" s="823"/>
      <c r="G4" s="823"/>
      <c r="H4" s="823"/>
      <c r="I4" s="823"/>
      <c r="J4" s="823"/>
      <c r="K4" s="823"/>
      <c r="L4" s="823"/>
      <c r="M4" s="823"/>
      <c r="N4" s="823"/>
      <c r="O4" s="823"/>
      <c r="P4" s="823"/>
      <c r="Q4" s="823"/>
      <c r="R4" s="823"/>
      <c r="S4" s="823"/>
      <c r="T4" s="823"/>
      <c r="U4" s="823"/>
      <c r="V4" s="823"/>
      <c r="W4" s="823"/>
    </row>
    <row r="5" spans="2:23" s="35" customFormat="1" ht="12.95" customHeight="1">
      <c r="B5" s="332" t="s">
        <v>69</v>
      </c>
      <c r="C5" s="333" t="s">
        <v>9</v>
      </c>
      <c r="D5" s="334"/>
      <c r="E5" s="334"/>
      <c r="F5" s="335"/>
      <c r="G5" s="334"/>
      <c r="H5" s="335" t="s">
        <v>18</v>
      </c>
      <c r="I5" s="338"/>
      <c r="J5" s="338"/>
      <c r="K5" s="336"/>
      <c r="L5" s="336"/>
      <c r="M5" s="337" t="s">
        <v>11</v>
      </c>
      <c r="N5" s="339"/>
      <c r="O5" s="339"/>
      <c r="P5" s="338"/>
      <c r="Q5" s="338"/>
      <c r="R5" s="340" t="s">
        <v>17</v>
      </c>
      <c r="S5" s="338"/>
      <c r="T5" s="338"/>
      <c r="U5" s="338"/>
      <c r="V5" s="338"/>
      <c r="W5" s="338" t="s">
        <v>16</v>
      </c>
    </row>
    <row r="6" spans="2:23" s="10" customFormat="1" ht="12.95" customHeight="1">
      <c r="B6" s="341" t="s">
        <v>69</v>
      </c>
      <c r="C6" s="342" t="s">
        <v>9</v>
      </c>
      <c r="D6" s="343"/>
      <c r="E6" s="344" t="s">
        <v>135</v>
      </c>
      <c r="F6" s="344" t="s">
        <v>148</v>
      </c>
      <c r="G6" s="344"/>
      <c r="H6" s="344" t="s">
        <v>70</v>
      </c>
      <c r="I6" s="345"/>
      <c r="J6" s="345" t="s">
        <v>93</v>
      </c>
      <c r="K6" s="345" t="s">
        <v>149</v>
      </c>
      <c r="L6" s="345"/>
      <c r="M6" s="375" t="s">
        <v>70</v>
      </c>
      <c r="N6" s="346"/>
      <c r="O6" s="345" t="s">
        <v>93</v>
      </c>
      <c r="P6" s="347" t="s">
        <v>93</v>
      </c>
      <c r="Q6" s="347"/>
      <c r="R6" s="348" t="s">
        <v>70</v>
      </c>
      <c r="S6" s="347"/>
      <c r="T6" s="345" t="s">
        <v>93</v>
      </c>
      <c r="U6" s="347" t="s">
        <v>93</v>
      </c>
      <c r="V6" s="347"/>
      <c r="W6" s="347" t="s">
        <v>70</v>
      </c>
    </row>
    <row r="7" spans="2:23" ht="13.5" customHeight="1">
      <c r="B7" s="331" t="s">
        <v>147</v>
      </c>
      <c r="C7" s="349" t="s">
        <v>9</v>
      </c>
      <c r="D7" s="350"/>
      <c r="E7" s="351" t="s">
        <v>187</v>
      </c>
      <c r="F7" s="351" t="s">
        <v>287</v>
      </c>
      <c r="G7" s="351"/>
      <c r="H7" s="351" t="s">
        <v>96</v>
      </c>
      <c r="I7" s="352"/>
      <c r="J7" s="352" t="s">
        <v>188</v>
      </c>
      <c r="K7" s="352" t="s">
        <v>287</v>
      </c>
      <c r="L7" s="352"/>
      <c r="M7" s="374" t="s">
        <v>96</v>
      </c>
      <c r="N7" s="353"/>
      <c r="O7" s="352" t="s">
        <v>188</v>
      </c>
      <c r="P7" s="352" t="s">
        <v>287</v>
      </c>
      <c r="Q7" s="354"/>
      <c r="R7" s="355" t="s">
        <v>96</v>
      </c>
      <c r="S7" s="354"/>
      <c r="T7" s="352" t="s">
        <v>188</v>
      </c>
      <c r="U7" s="352" t="s">
        <v>287</v>
      </c>
      <c r="V7" s="354"/>
      <c r="W7" s="354" t="s">
        <v>96</v>
      </c>
    </row>
    <row r="8" spans="2:23" ht="5.0999999999999996" customHeight="1">
      <c r="B8" s="80"/>
      <c r="C8" s="349"/>
      <c r="D8" s="356"/>
      <c r="E8" s="356"/>
      <c r="F8" s="356"/>
      <c r="G8" s="356"/>
      <c r="H8" s="356"/>
      <c r="I8" s="357"/>
      <c r="J8" s="357"/>
      <c r="K8" s="357"/>
      <c r="L8" s="357"/>
      <c r="M8" s="358"/>
      <c r="N8" s="359"/>
      <c r="O8" s="360"/>
      <c r="P8" s="360"/>
      <c r="Q8" s="360"/>
      <c r="R8" s="361"/>
      <c r="S8" s="360"/>
      <c r="T8" s="360"/>
      <c r="U8" s="360"/>
      <c r="V8" s="360"/>
      <c r="W8" s="360"/>
    </row>
    <row r="9" spans="2:23" ht="12.95" customHeight="1">
      <c r="B9" s="364"/>
      <c r="C9" s="364" t="s">
        <v>9</v>
      </c>
      <c r="D9" s="123" t="s">
        <v>9</v>
      </c>
      <c r="E9" s="123"/>
      <c r="F9" s="123"/>
      <c r="G9" s="123" t="s">
        <v>9</v>
      </c>
      <c r="H9" s="123"/>
      <c r="I9" s="290" t="s">
        <v>9</v>
      </c>
      <c r="J9" s="290"/>
      <c r="K9" s="290"/>
      <c r="L9" s="290" t="s">
        <v>9</v>
      </c>
      <c r="M9" s="365"/>
      <c r="N9" s="366" t="s">
        <v>9</v>
      </c>
      <c r="O9" s="150"/>
      <c r="P9" s="150"/>
      <c r="Q9" s="150"/>
      <c r="R9" s="367"/>
      <c r="S9" s="150" t="s">
        <v>9</v>
      </c>
      <c r="T9" s="150"/>
      <c r="U9" s="150"/>
      <c r="V9" s="150" t="s">
        <v>9</v>
      </c>
      <c r="W9" s="150"/>
    </row>
    <row r="10" spans="2:23" ht="12.95" customHeight="1">
      <c r="B10" s="732" t="s">
        <v>150</v>
      </c>
      <c r="C10" s="370" t="s">
        <v>9</v>
      </c>
      <c r="D10" s="356" t="s">
        <v>9</v>
      </c>
      <c r="E10" s="356"/>
      <c r="F10" s="123"/>
      <c r="G10" s="356" t="s">
        <v>9</v>
      </c>
      <c r="H10" s="356"/>
      <c r="I10" s="357" t="s">
        <v>9</v>
      </c>
      <c r="J10" s="357"/>
      <c r="K10" s="290"/>
      <c r="L10" s="357" t="s">
        <v>9</v>
      </c>
      <c r="M10" s="358"/>
      <c r="N10" s="366" t="s">
        <v>9</v>
      </c>
      <c r="O10" s="150"/>
      <c r="P10" s="150"/>
      <c r="Q10" s="150"/>
      <c r="R10" s="367"/>
      <c r="S10" s="150" t="s">
        <v>9</v>
      </c>
      <c r="T10" s="150"/>
      <c r="U10" s="150"/>
      <c r="V10" s="150" t="s">
        <v>9</v>
      </c>
      <c r="W10" s="150"/>
    </row>
    <row r="11" spans="2:23" ht="12.95" customHeight="1">
      <c r="B11" s="733" t="s">
        <v>153</v>
      </c>
      <c r="C11" s="370" t="s">
        <v>9</v>
      </c>
      <c r="D11" s="672" t="s">
        <v>1</v>
      </c>
      <c r="E11" s="705">
        <v>1106050</v>
      </c>
      <c r="F11" s="671">
        <v>1.84E-2</v>
      </c>
      <c r="G11" s="672" t="s">
        <v>1</v>
      </c>
      <c r="H11" s="705">
        <v>5124</v>
      </c>
      <c r="I11" s="673" t="s">
        <v>1</v>
      </c>
      <c r="J11" s="710">
        <v>1118262</v>
      </c>
      <c r="K11" s="674">
        <v>1.77E-2</v>
      </c>
      <c r="L11" s="673" t="s">
        <v>1</v>
      </c>
      <c r="M11" s="710">
        <v>4979</v>
      </c>
      <c r="N11" s="675" t="s">
        <v>1</v>
      </c>
      <c r="O11" s="712">
        <v>1165096</v>
      </c>
      <c r="P11" s="453">
        <v>1.43E-2</v>
      </c>
      <c r="Q11" s="676" t="s">
        <v>1</v>
      </c>
      <c r="R11" s="719">
        <v>4164</v>
      </c>
      <c r="S11" s="676" t="s">
        <v>1</v>
      </c>
      <c r="T11" s="712">
        <v>1147715</v>
      </c>
      <c r="U11" s="453">
        <v>1.34E-2</v>
      </c>
      <c r="V11" s="676" t="s">
        <v>1</v>
      </c>
      <c r="W11" s="712">
        <v>3805</v>
      </c>
    </row>
    <row r="12" spans="2:23" ht="13.5" customHeight="1">
      <c r="B12" s="734" t="s">
        <v>286</v>
      </c>
      <c r="C12" s="370" t="s">
        <v>9</v>
      </c>
      <c r="D12" s="672" t="s">
        <v>9</v>
      </c>
      <c r="E12" s="705">
        <v>143068</v>
      </c>
      <c r="F12" s="671">
        <v>4.48E-2</v>
      </c>
      <c r="G12" s="672" t="s">
        <v>9</v>
      </c>
      <c r="H12" s="705">
        <v>1615</v>
      </c>
      <c r="I12" s="673" t="s">
        <v>9</v>
      </c>
      <c r="J12" s="710">
        <v>145433</v>
      </c>
      <c r="K12" s="674">
        <v>4.0399999999999998E-2</v>
      </c>
      <c r="L12" s="673" t="s">
        <v>9</v>
      </c>
      <c r="M12" s="710">
        <v>1481</v>
      </c>
      <c r="N12" s="675" t="s">
        <v>9</v>
      </c>
      <c r="O12" s="712">
        <v>141869</v>
      </c>
      <c r="P12" s="453">
        <v>4.24E-2</v>
      </c>
      <c r="Q12" s="676" t="s">
        <v>9</v>
      </c>
      <c r="R12" s="719">
        <v>1499</v>
      </c>
      <c r="S12" s="676" t="s">
        <v>9</v>
      </c>
      <c r="T12" s="712">
        <v>104331</v>
      </c>
      <c r="U12" s="453">
        <v>4.07E-2</v>
      </c>
      <c r="V12" s="676" t="s">
        <v>9</v>
      </c>
      <c r="W12" s="712">
        <v>1046</v>
      </c>
    </row>
    <row r="13" spans="2:23" s="32" customFormat="1" ht="12.95" customHeight="1">
      <c r="B13" s="734"/>
      <c r="C13" s="371"/>
      <c r="D13" s="672"/>
      <c r="E13" s="705"/>
      <c r="F13" s="671"/>
      <c r="G13" s="672"/>
      <c r="H13" s="705"/>
      <c r="I13" s="673"/>
      <c r="J13" s="710"/>
      <c r="K13" s="674"/>
      <c r="L13" s="673"/>
      <c r="M13" s="714"/>
      <c r="N13" s="676" t="s">
        <v>9</v>
      </c>
      <c r="O13" s="712"/>
      <c r="P13" s="453"/>
      <c r="Q13" s="676"/>
      <c r="R13" s="719"/>
      <c r="S13" s="676"/>
      <c r="T13" s="712"/>
      <c r="U13" s="453"/>
      <c r="V13" s="676"/>
      <c r="W13" s="712"/>
    </row>
    <row r="14" spans="2:23" ht="12.95" customHeight="1">
      <c r="B14" s="734" t="s">
        <v>154</v>
      </c>
      <c r="C14" s="370"/>
      <c r="D14" s="672"/>
      <c r="E14" s="705">
        <v>10377724</v>
      </c>
      <c r="F14" s="671">
        <v>4.65E-2</v>
      </c>
      <c r="G14" s="672"/>
      <c r="H14" s="705">
        <v>121683</v>
      </c>
      <c r="I14" s="673"/>
      <c r="J14" s="710">
        <v>10005745</v>
      </c>
      <c r="K14" s="674">
        <v>4.58E-2</v>
      </c>
      <c r="L14" s="673"/>
      <c r="M14" s="714">
        <v>115614</v>
      </c>
      <c r="N14" s="676" t="s">
        <v>9</v>
      </c>
      <c r="O14" s="712">
        <v>9622198</v>
      </c>
      <c r="P14" s="453">
        <v>4.5400000000000003E-2</v>
      </c>
      <c r="Q14" s="676"/>
      <c r="R14" s="719">
        <v>108887</v>
      </c>
      <c r="S14" s="676"/>
      <c r="T14" s="712">
        <v>9406019</v>
      </c>
      <c r="U14" s="453">
        <v>4.4299999999999999E-2</v>
      </c>
      <c r="V14" s="676"/>
      <c r="W14" s="712">
        <v>102846</v>
      </c>
    </row>
    <row r="15" spans="2:23" ht="12.95" customHeight="1">
      <c r="B15" s="734" t="s">
        <v>155</v>
      </c>
      <c r="C15" s="370"/>
      <c r="D15" s="672"/>
      <c r="E15" s="705">
        <v>5119956</v>
      </c>
      <c r="F15" s="671">
        <v>2.29E-2</v>
      </c>
      <c r="G15" s="672"/>
      <c r="H15" s="705">
        <v>29516</v>
      </c>
      <c r="I15" s="673"/>
      <c r="J15" s="710">
        <v>4192967</v>
      </c>
      <c r="K15" s="674">
        <v>2.1700000000000001E-2</v>
      </c>
      <c r="L15" s="673"/>
      <c r="M15" s="714">
        <v>22914</v>
      </c>
      <c r="N15" s="676" t="s">
        <v>9</v>
      </c>
      <c r="O15" s="712">
        <v>3933205</v>
      </c>
      <c r="P15" s="453">
        <v>2.0799999999999999E-2</v>
      </c>
      <c r="Q15" s="676"/>
      <c r="R15" s="719">
        <v>20412</v>
      </c>
      <c r="S15" s="676"/>
      <c r="T15" s="712">
        <v>3893568</v>
      </c>
      <c r="U15" s="453">
        <v>2.0400000000000001E-2</v>
      </c>
      <c r="V15" s="676"/>
      <c r="W15" s="712">
        <v>19619</v>
      </c>
    </row>
    <row r="16" spans="2:23" ht="12.95" customHeight="1">
      <c r="B16" s="735" t="s">
        <v>156</v>
      </c>
      <c r="C16" s="370"/>
      <c r="D16" s="680"/>
      <c r="E16" s="706">
        <v>2481</v>
      </c>
      <c r="F16" s="679">
        <v>6.1899999999999997E-2</v>
      </c>
      <c r="G16" s="680"/>
      <c r="H16" s="706">
        <v>39</v>
      </c>
      <c r="I16" s="681"/>
      <c r="J16" s="711">
        <v>1609</v>
      </c>
      <c r="K16" s="682">
        <v>6.2199999999999998E-2</v>
      </c>
      <c r="L16" s="681"/>
      <c r="M16" s="715">
        <v>25</v>
      </c>
      <c r="N16" s="683"/>
      <c r="O16" s="718">
        <v>891</v>
      </c>
      <c r="P16" s="457">
        <v>0.13059999999999999</v>
      </c>
      <c r="Q16" s="684"/>
      <c r="R16" s="720">
        <v>29</v>
      </c>
      <c r="S16" s="684"/>
      <c r="T16" s="718">
        <v>122</v>
      </c>
      <c r="U16" s="457">
        <v>5.8000000000000003E-2</v>
      </c>
      <c r="V16" s="684"/>
      <c r="W16" s="718">
        <v>2</v>
      </c>
    </row>
    <row r="17" spans="2:23" ht="12.95" customHeight="1">
      <c r="B17" s="736" t="s">
        <v>158</v>
      </c>
      <c r="C17" s="370"/>
      <c r="D17" s="672"/>
      <c r="E17" s="705">
        <v>15500161</v>
      </c>
      <c r="F17" s="671">
        <v>3.8699999999999998E-2</v>
      </c>
      <c r="G17" s="672"/>
      <c r="H17" s="705">
        <v>151238</v>
      </c>
      <c r="I17" s="673"/>
      <c r="J17" s="710">
        <v>14200321</v>
      </c>
      <c r="K17" s="674">
        <v>3.8699999999999998E-2</v>
      </c>
      <c r="L17" s="673"/>
      <c r="M17" s="714">
        <v>138553</v>
      </c>
      <c r="N17" s="675"/>
      <c r="O17" s="710">
        <v>13556294</v>
      </c>
      <c r="P17" s="674">
        <v>3.8300000000000001E-2</v>
      </c>
      <c r="Q17" s="673"/>
      <c r="R17" s="714">
        <v>129328</v>
      </c>
      <c r="S17" s="676"/>
      <c r="T17" s="710">
        <v>13299709</v>
      </c>
      <c r="U17" s="674">
        <v>3.73E-2</v>
      </c>
      <c r="V17" s="673"/>
      <c r="W17" s="710">
        <v>122467</v>
      </c>
    </row>
    <row r="18" spans="2:23" ht="12.95" customHeight="1">
      <c r="B18" s="734"/>
      <c r="C18" s="371"/>
      <c r="D18" s="672"/>
      <c r="E18" s="705"/>
      <c r="F18" s="671"/>
      <c r="G18" s="672"/>
      <c r="H18" s="705"/>
      <c r="I18" s="673"/>
      <c r="J18" s="710"/>
      <c r="K18" s="674"/>
      <c r="L18" s="673"/>
      <c r="M18" s="714"/>
      <c r="N18" s="676"/>
      <c r="O18" s="712"/>
      <c r="P18" s="453"/>
      <c r="Q18" s="676"/>
      <c r="R18" s="719"/>
      <c r="S18" s="676"/>
      <c r="T18" s="712"/>
      <c r="U18" s="453"/>
      <c r="V18" s="676"/>
      <c r="W18" s="712"/>
    </row>
    <row r="19" spans="2:23" ht="12.95" customHeight="1">
      <c r="B19" s="734" t="s">
        <v>157</v>
      </c>
      <c r="C19" s="370"/>
      <c r="D19" s="672"/>
      <c r="E19" s="705">
        <v>3703914</v>
      </c>
      <c r="F19" s="671">
        <v>5.8000000000000003E-2</v>
      </c>
      <c r="G19" s="672"/>
      <c r="H19" s="705">
        <v>54183</v>
      </c>
      <c r="I19" s="673"/>
      <c r="J19" s="710">
        <v>3421150</v>
      </c>
      <c r="K19" s="674">
        <v>5.7000000000000002E-2</v>
      </c>
      <c r="L19" s="673"/>
      <c r="M19" s="714">
        <v>49136</v>
      </c>
      <c r="N19" s="676" t="s">
        <v>9</v>
      </c>
      <c r="O19" s="712">
        <v>3235323</v>
      </c>
      <c r="P19" s="453">
        <v>5.5300000000000002E-2</v>
      </c>
      <c r="Q19" s="676"/>
      <c r="R19" s="719">
        <v>44607</v>
      </c>
      <c r="S19" s="676"/>
      <c r="T19" s="712">
        <v>2956079</v>
      </c>
      <c r="U19" s="453">
        <v>5.5199999999999999E-2</v>
      </c>
      <c r="V19" s="676"/>
      <c r="W19" s="712">
        <v>40267</v>
      </c>
    </row>
    <row r="20" spans="2:23" ht="12.95" customHeight="1">
      <c r="B20" s="735" t="s">
        <v>159</v>
      </c>
      <c r="C20" s="370"/>
      <c r="D20" s="680"/>
      <c r="E20" s="706">
        <v>3353071</v>
      </c>
      <c r="F20" s="679">
        <v>3.3000000000000002E-2</v>
      </c>
      <c r="G20" s="680"/>
      <c r="H20" s="706">
        <v>27876</v>
      </c>
      <c r="I20" s="681"/>
      <c r="J20" s="711">
        <v>3331698</v>
      </c>
      <c r="K20" s="682">
        <v>3.3099999999999997E-2</v>
      </c>
      <c r="L20" s="681"/>
      <c r="M20" s="715">
        <v>27787</v>
      </c>
      <c r="N20" s="683"/>
      <c r="O20" s="711">
        <v>3149418</v>
      </c>
      <c r="P20" s="682">
        <v>3.27E-2</v>
      </c>
      <c r="Q20" s="681"/>
      <c r="R20" s="715">
        <v>25651</v>
      </c>
      <c r="S20" s="684"/>
      <c r="T20" s="711">
        <v>3062534</v>
      </c>
      <c r="U20" s="682">
        <v>3.3399999999999999E-2</v>
      </c>
      <c r="V20" s="681"/>
      <c r="W20" s="711">
        <v>25257</v>
      </c>
    </row>
    <row r="21" spans="2:23" ht="12.95" customHeight="1">
      <c r="B21" s="736" t="s">
        <v>160</v>
      </c>
      <c r="C21" s="371"/>
      <c r="D21" s="672"/>
      <c r="E21" s="705">
        <v>7056985</v>
      </c>
      <c r="F21" s="671">
        <v>4.6100000000000002E-2</v>
      </c>
      <c r="G21" s="672"/>
      <c r="H21" s="705">
        <v>82059</v>
      </c>
      <c r="I21" s="673"/>
      <c r="J21" s="710">
        <v>6752848</v>
      </c>
      <c r="K21" s="674">
        <v>4.5199999999999997E-2</v>
      </c>
      <c r="L21" s="673"/>
      <c r="M21" s="714">
        <v>76923</v>
      </c>
      <c r="N21" s="675"/>
      <c r="O21" s="710">
        <v>6384741</v>
      </c>
      <c r="P21" s="674">
        <v>4.41E-2</v>
      </c>
      <c r="Q21" s="673"/>
      <c r="R21" s="714">
        <v>70258</v>
      </c>
      <c r="S21" s="676"/>
      <c r="T21" s="710">
        <v>6018613</v>
      </c>
      <c r="U21" s="674">
        <v>4.4200000000000003E-2</v>
      </c>
      <c r="V21" s="673"/>
      <c r="W21" s="710">
        <v>65524</v>
      </c>
    </row>
    <row r="22" spans="2:23" ht="12.95" customHeight="1">
      <c r="B22" s="735"/>
      <c r="C22" s="370"/>
      <c r="D22" s="680"/>
      <c r="E22" s="706"/>
      <c r="F22" s="679"/>
      <c r="G22" s="680"/>
      <c r="H22" s="706"/>
      <c r="I22" s="681"/>
      <c r="J22" s="711"/>
      <c r="K22" s="682"/>
      <c r="L22" s="681"/>
      <c r="M22" s="715"/>
      <c r="N22" s="683"/>
      <c r="O22" s="718"/>
      <c r="P22" s="457"/>
      <c r="Q22" s="684"/>
      <c r="R22" s="720"/>
      <c r="S22" s="684"/>
      <c r="T22" s="718"/>
      <c r="U22" s="457"/>
      <c r="V22" s="684"/>
      <c r="W22" s="718"/>
    </row>
    <row r="23" spans="2:23" ht="12.95" customHeight="1">
      <c r="B23" s="735" t="s">
        <v>138</v>
      </c>
      <c r="C23" s="370"/>
      <c r="D23" s="680" t="s">
        <v>1</v>
      </c>
      <c r="E23" s="706">
        <v>23806264</v>
      </c>
      <c r="F23" s="679">
        <v>0.04</v>
      </c>
      <c r="G23" s="680" t="s">
        <v>1</v>
      </c>
      <c r="H23" s="706">
        <v>240036</v>
      </c>
      <c r="I23" s="681" t="s">
        <v>1</v>
      </c>
      <c r="J23" s="711">
        <v>22216864</v>
      </c>
      <c r="K23" s="682">
        <v>3.9600000000000003E-2</v>
      </c>
      <c r="L23" s="681" t="s">
        <v>1</v>
      </c>
      <c r="M23" s="715">
        <v>221936</v>
      </c>
      <c r="N23" s="683" t="s">
        <v>1</v>
      </c>
      <c r="O23" s="711">
        <v>21248000</v>
      </c>
      <c r="P23" s="682">
        <v>3.8699999999999998E-2</v>
      </c>
      <c r="Q23" s="681" t="s">
        <v>1</v>
      </c>
      <c r="R23" s="715">
        <v>205249</v>
      </c>
      <c r="S23" s="684" t="s">
        <v>1</v>
      </c>
      <c r="T23" s="711">
        <v>20570368</v>
      </c>
      <c r="U23" s="682">
        <v>3.7999999999999999E-2</v>
      </c>
      <c r="V23" s="681" t="s">
        <v>1</v>
      </c>
      <c r="W23" s="711">
        <v>192842</v>
      </c>
    </row>
    <row r="24" spans="2:23" s="32" customFormat="1" ht="15" customHeight="1">
      <c r="B24" s="734"/>
      <c r="C24" s="371"/>
      <c r="D24" s="672"/>
      <c r="E24" s="705"/>
      <c r="F24" s="671"/>
      <c r="G24" s="672"/>
      <c r="H24" s="705"/>
      <c r="I24" s="673"/>
      <c r="J24" s="710"/>
      <c r="K24" s="674"/>
      <c r="L24" s="673"/>
      <c r="M24" s="714"/>
      <c r="N24" s="676"/>
      <c r="O24" s="712"/>
      <c r="P24" s="453"/>
      <c r="Q24" s="676"/>
      <c r="R24" s="719"/>
      <c r="S24" s="676"/>
      <c r="T24" s="712"/>
      <c r="U24" s="453"/>
      <c r="V24" s="676"/>
      <c r="W24" s="712"/>
    </row>
    <row r="25" spans="2:23" ht="12.95" customHeight="1">
      <c r="B25" s="737" t="s">
        <v>151</v>
      </c>
      <c r="C25" s="370" t="s">
        <v>9</v>
      </c>
      <c r="D25" s="672" t="s">
        <v>9</v>
      </c>
      <c r="E25" s="705"/>
      <c r="F25" s="671"/>
      <c r="G25" s="672" t="s">
        <v>9</v>
      </c>
      <c r="H25" s="705"/>
      <c r="I25" s="673" t="s">
        <v>9</v>
      </c>
      <c r="J25" s="710"/>
      <c r="K25" s="674"/>
      <c r="L25" s="673" t="s">
        <v>9</v>
      </c>
      <c r="M25" s="714"/>
      <c r="N25" s="676" t="s">
        <v>9</v>
      </c>
      <c r="O25" s="712"/>
      <c r="P25" s="453"/>
      <c r="Q25" s="676" t="s">
        <v>9</v>
      </c>
      <c r="R25" s="719"/>
      <c r="S25" s="676" t="s">
        <v>9</v>
      </c>
      <c r="T25" s="712"/>
      <c r="U25" s="453"/>
      <c r="V25" s="676" t="s">
        <v>9</v>
      </c>
      <c r="W25" s="712"/>
    </row>
    <row r="26" spans="2:23" ht="12.95" customHeight="1">
      <c r="B26" s="738" t="s">
        <v>136</v>
      </c>
      <c r="C26" s="370" t="s">
        <v>9</v>
      </c>
      <c r="D26" s="672" t="s">
        <v>1</v>
      </c>
      <c r="E26" s="705">
        <v>13173201</v>
      </c>
      <c r="F26" s="671">
        <v>2.5399999999999999E-2</v>
      </c>
      <c r="G26" s="672" t="s">
        <v>1</v>
      </c>
      <c r="H26" s="705">
        <v>84432</v>
      </c>
      <c r="I26" s="673" t="s">
        <v>1</v>
      </c>
      <c r="J26" s="710">
        <v>12626633</v>
      </c>
      <c r="K26" s="674">
        <v>2.41E-2</v>
      </c>
      <c r="L26" s="673" t="s">
        <v>1</v>
      </c>
      <c r="M26" s="714">
        <v>76666</v>
      </c>
      <c r="N26" s="675" t="s">
        <v>1</v>
      </c>
      <c r="O26" s="712">
        <v>12106838</v>
      </c>
      <c r="P26" s="453">
        <v>2.2800000000000001E-2</v>
      </c>
      <c r="Q26" s="676" t="s">
        <v>1</v>
      </c>
      <c r="R26" s="719">
        <v>68748</v>
      </c>
      <c r="S26" s="676" t="s">
        <v>1</v>
      </c>
      <c r="T26" s="712">
        <v>11430882</v>
      </c>
      <c r="U26" s="453">
        <v>2.1700000000000001E-2</v>
      </c>
      <c r="V26" s="676" t="s">
        <v>1</v>
      </c>
      <c r="W26" s="712">
        <v>61145</v>
      </c>
    </row>
    <row r="27" spans="2:23" s="32" customFormat="1" ht="13.5" customHeight="1">
      <c r="B27" s="733" t="s">
        <v>285</v>
      </c>
      <c r="C27" s="370"/>
      <c r="D27" s="672"/>
      <c r="E27" s="707">
        <v>0</v>
      </c>
      <c r="F27" s="671" t="s">
        <v>8</v>
      </c>
      <c r="G27" s="672"/>
      <c r="H27" s="705">
        <v>2273</v>
      </c>
      <c r="I27" s="673"/>
      <c r="J27" s="712">
        <v>0</v>
      </c>
      <c r="K27" s="674" t="s">
        <v>8</v>
      </c>
      <c r="L27" s="673"/>
      <c r="M27" s="714">
        <v>2289</v>
      </c>
      <c r="N27" s="675"/>
      <c r="O27" s="712">
        <v>0</v>
      </c>
      <c r="P27" s="674" t="s">
        <v>8</v>
      </c>
      <c r="Q27" s="676"/>
      <c r="R27" s="719">
        <v>10999</v>
      </c>
      <c r="S27" s="676"/>
      <c r="T27" s="712">
        <v>0</v>
      </c>
      <c r="U27" s="674" t="s">
        <v>8</v>
      </c>
      <c r="V27" s="676"/>
      <c r="W27" s="712">
        <v>5293</v>
      </c>
    </row>
    <row r="28" spans="2:23" s="32" customFormat="1" ht="12.95" customHeight="1">
      <c r="B28" s="738" t="s">
        <v>137</v>
      </c>
      <c r="C28" s="370" t="s">
        <v>9</v>
      </c>
      <c r="D28" s="672" t="s">
        <v>9</v>
      </c>
      <c r="E28" s="707">
        <v>8653299</v>
      </c>
      <c r="F28" s="671">
        <v>2.5600000000000001E-2</v>
      </c>
      <c r="G28" s="672" t="s">
        <v>9</v>
      </c>
      <c r="H28" s="707">
        <v>55898</v>
      </c>
      <c r="I28" s="673" t="s">
        <v>9</v>
      </c>
      <c r="J28" s="713">
        <v>7723784</v>
      </c>
      <c r="K28" s="674">
        <v>2.4400000000000002E-2</v>
      </c>
      <c r="L28" s="673" t="s">
        <v>9</v>
      </c>
      <c r="M28" s="716">
        <v>47581</v>
      </c>
      <c r="N28" s="675" t="s">
        <v>9</v>
      </c>
      <c r="O28" s="713">
        <v>7496880</v>
      </c>
      <c r="P28" s="453">
        <v>2.4E-2</v>
      </c>
      <c r="Q28" s="676" t="s">
        <v>9</v>
      </c>
      <c r="R28" s="721">
        <v>44825</v>
      </c>
      <c r="S28" s="676" t="s">
        <v>9</v>
      </c>
      <c r="T28" s="723">
        <v>7494697</v>
      </c>
      <c r="U28" s="453">
        <v>2.3599999999999999E-2</v>
      </c>
      <c r="V28" s="676" t="s">
        <v>9</v>
      </c>
      <c r="W28" s="723">
        <v>43562</v>
      </c>
    </row>
    <row r="29" spans="2:23" s="32" customFormat="1" ht="12.95" customHeight="1">
      <c r="B29" s="738" t="s">
        <v>152</v>
      </c>
      <c r="C29" s="370"/>
      <c r="D29" s="672"/>
      <c r="E29" s="707">
        <v>0</v>
      </c>
      <c r="F29" s="671" t="s">
        <v>8</v>
      </c>
      <c r="G29" s="672"/>
      <c r="H29" s="707">
        <v>0</v>
      </c>
      <c r="I29" s="673"/>
      <c r="J29" s="713">
        <v>0</v>
      </c>
      <c r="K29" s="674" t="s">
        <v>8</v>
      </c>
      <c r="L29" s="673"/>
      <c r="M29" s="716">
        <v>0</v>
      </c>
      <c r="N29" s="675"/>
      <c r="O29" s="713">
        <v>0</v>
      </c>
      <c r="P29" s="674" t="s">
        <v>8</v>
      </c>
      <c r="Q29" s="673"/>
      <c r="R29" s="716">
        <v>0</v>
      </c>
      <c r="S29" s="676"/>
      <c r="T29" s="713">
        <v>0</v>
      </c>
      <c r="U29" s="674" t="s">
        <v>8</v>
      </c>
      <c r="V29" s="673"/>
      <c r="W29" s="713">
        <v>0</v>
      </c>
    </row>
    <row r="30" spans="2:23" s="32" customFormat="1" ht="12.95" customHeight="1">
      <c r="B30" s="735" t="s">
        <v>10</v>
      </c>
      <c r="C30" s="370" t="s">
        <v>9</v>
      </c>
      <c r="D30" s="680" t="s">
        <v>1</v>
      </c>
      <c r="E30" s="705">
        <v>485294</v>
      </c>
      <c r="F30" s="679">
        <v>2.3199999999999998E-2</v>
      </c>
      <c r="G30" s="680" t="s">
        <v>9</v>
      </c>
      <c r="H30" s="705">
        <v>2842</v>
      </c>
      <c r="I30" s="681"/>
      <c r="J30" s="711">
        <v>433512</v>
      </c>
      <c r="K30" s="682">
        <v>2.1700000000000001E-2</v>
      </c>
      <c r="L30" s="681"/>
      <c r="M30" s="715">
        <v>2376</v>
      </c>
      <c r="N30" s="683"/>
      <c r="O30" s="711">
        <v>219020</v>
      </c>
      <c r="P30" s="682">
        <v>2.1600000000000001E-2</v>
      </c>
      <c r="Q30" s="681"/>
      <c r="R30" s="715">
        <v>1181</v>
      </c>
      <c r="S30" s="684" t="s">
        <v>9</v>
      </c>
      <c r="T30" s="711">
        <v>311148</v>
      </c>
      <c r="U30" s="682">
        <v>2.0500000000000001E-2</v>
      </c>
      <c r="V30" s="681" t="s">
        <v>9</v>
      </c>
      <c r="W30" s="711">
        <v>1572</v>
      </c>
    </row>
    <row r="31" spans="2:23" s="32" customFormat="1" ht="12.95" customHeight="1">
      <c r="B31" s="739" t="s">
        <v>139</v>
      </c>
      <c r="C31" s="370" t="s">
        <v>9</v>
      </c>
      <c r="D31" s="688" t="s">
        <v>1</v>
      </c>
      <c r="E31" s="708">
        <v>22311794</v>
      </c>
      <c r="F31" s="687">
        <v>2.5899999999999999E-2</v>
      </c>
      <c r="G31" s="688" t="s">
        <v>1</v>
      </c>
      <c r="H31" s="708">
        <v>145445</v>
      </c>
      <c r="I31" s="681" t="s">
        <v>1</v>
      </c>
      <c r="J31" s="711">
        <v>20783929</v>
      </c>
      <c r="K31" s="682">
        <v>2.46E-2</v>
      </c>
      <c r="L31" s="681" t="s">
        <v>1</v>
      </c>
      <c r="M31" s="715">
        <v>128912</v>
      </c>
      <c r="N31" s="683" t="s">
        <v>1</v>
      </c>
      <c r="O31" s="711">
        <v>19822738</v>
      </c>
      <c r="P31" s="682">
        <v>2.5399999999999999E-2</v>
      </c>
      <c r="Q31" s="681" t="s">
        <v>1</v>
      </c>
      <c r="R31" s="715">
        <v>125753</v>
      </c>
      <c r="S31" s="684" t="s">
        <v>1</v>
      </c>
      <c r="T31" s="711">
        <v>19236727</v>
      </c>
      <c r="U31" s="682">
        <v>2.35E-2</v>
      </c>
      <c r="V31" s="681" t="s">
        <v>1</v>
      </c>
      <c r="W31" s="711">
        <v>111572</v>
      </c>
    </row>
    <row r="32" spans="2:23" s="32" customFormat="1" ht="12.95" customHeight="1">
      <c r="B32" s="738"/>
      <c r="C32" s="370"/>
      <c r="D32" s="672"/>
      <c r="E32" s="689"/>
      <c r="F32" s="671"/>
      <c r="G32" s="672"/>
      <c r="H32" s="705"/>
      <c r="I32" s="673"/>
      <c r="J32" s="690"/>
      <c r="K32" s="674"/>
      <c r="L32" s="673"/>
      <c r="M32" s="714"/>
      <c r="N32" s="675"/>
      <c r="O32" s="452"/>
      <c r="P32" s="453"/>
      <c r="Q32" s="676"/>
      <c r="R32" s="719"/>
      <c r="S32" s="676"/>
      <c r="T32" s="452"/>
      <c r="U32" s="453"/>
      <c r="V32" s="676"/>
      <c r="W32" s="712"/>
    </row>
    <row r="33" spans="2:23" ht="12.95" customHeight="1" thickBot="1">
      <c r="B33" s="740" t="s">
        <v>140</v>
      </c>
      <c r="C33" s="373"/>
      <c r="D33" s="693"/>
      <c r="E33" s="691"/>
      <c r="F33" s="692">
        <v>1.5800000000000002E-2</v>
      </c>
      <c r="G33" s="693" t="s">
        <v>1</v>
      </c>
      <c r="H33" s="709">
        <v>94591</v>
      </c>
      <c r="I33" s="694"/>
      <c r="J33" s="695"/>
      <c r="K33" s="696">
        <v>1.66E-2</v>
      </c>
      <c r="L33" s="694" t="s">
        <v>1</v>
      </c>
      <c r="M33" s="717">
        <v>93024</v>
      </c>
      <c r="N33" s="798"/>
      <c r="O33" s="697"/>
      <c r="P33" s="696">
        <v>1.4999999999999999E-2</v>
      </c>
      <c r="Q33" s="698" t="s">
        <v>1</v>
      </c>
      <c r="R33" s="722">
        <v>79496</v>
      </c>
      <c r="S33" s="698"/>
      <c r="T33" s="697"/>
      <c r="U33" s="696">
        <v>1.6E-2</v>
      </c>
      <c r="V33" s="699" t="s">
        <v>1</v>
      </c>
      <c r="W33" s="799">
        <v>81270</v>
      </c>
    </row>
    <row r="34" spans="2:23" s="34" customFormat="1" ht="5.0999999999999996" customHeight="1">
      <c r="B34" s="222"/>
      <c r="C34" s="223"/>
      <c r="D34" s="223"/>
      <c r="E34" s="223"/>
      <c r="F34" s="223"/>
      <c r="G34" s="223"/>
      <c r="H34" s="223"/>
      <c r="I34" s="223"/>
      <c r="J34" s="223"/>
      <c r="K34" s="223"/>
      <c r="L34" s="223"/>
      <c r="M34" s="223"/>
      <c r="N34" s="223"/>
      <c r="O34" s="223"/>
      <c r="P34" s="223"/>
      <c r="Q34" s="223"/>
      <c r="R34" s="223"/>
      <c r="S34" s="223"/>
      <c r="T34" s="223"/>
      <c r="U34" s="223"/>
      <c r="V34" s="223"/>
      <c r="W34" s="724"/>
    </row>
    <row r="35" spans="2:23" ht="12.95" customHeight="1">
      <c r="B35" s="116" t="s">
        <v>189</v>
      </c>
      <c r="C35" s="221"/>
      <c r="D35" s="221"/>
      <c r="E35" s="221"/>
      <c r="F35" s="221"/>
      <c r="G35" s="221"/>
      <c r="H35" s="221"/>
      <c r="I35" s="221"/>
      <c r="J35" s="221"/>
      <c r="K35" s="221"/>
      <c r="L35" s="221"/>
      <c r="M35" s="221"/>
      <c r="N35" s="221"/>
      <c r="O35" s="221"/>
      <c r="P35" s="221"/>
      <c r="Q35" s="221"/>
      <c r="R35" s="221"/>
      <c r="S35" s="221"/>
      <c r="T35" s="221"/>
      <c r="U35" s="221"/>
      <c r="V35" s="221"/>
      <c r="W35" s="221"/>
    </row>
    <row r="36" spans="2:23" ht="12.95" customHeight="1">
      <c r="B36" s="116" t="s">
        <v>306</v>
      </c>
      <c r="C36" s="221"/>
      <c r="D36" s="221"/>
      <c r="E36" s="221"/>
      <c r="F36" s="221"/>
      <c r="G36" s="221"/>
      <c r="H36" s="221"/>
      <c r="I36" s="221"/>
      <c r="J36" s="221"/>
      <c r="K36" s="221"/>
      <c r="L36" s="221"/>
      <c r="M36" s="221"/>
      <c r="N36" s="221"/>
      <c r="O36" s="221"/>
      <c r="P36" s="221"/>
      <c r="Q36" s="221"/>
      <c r="R36" s="221"/>
      <c r="S36" s="221"/>
      <c r="T36" s="221"/>
      <c r="U36" s="221"/>
      <c r="V36" s="221"/>
      <c r="W36" s="221"/>
    </row>
    <row r="37" spans="2:23" ht="12.95" customHeight="1">
      <c r="B37" s="116" t="s">
        <v>284</v>
      </c>
      <c r="C37" s="221"/>
      <c r="D37" s="221"/>
      <c r="E37" s="221"/>
      <c r="F37" s="221"/>
      <c r="G37" s="221"/>
      <c r="H37" s="221"/>
      <c r="I37" s="221"/>
      <c r="J37" s="221"/>
      <c r="K37" s="221"/>
      <c r="L37" s="221"/>
      <c r="M37" s="221"/>
      <c r="N37" s="221"/>
      <c r="O37" s="221"/>
      <c r="P37" s="221"/>
      <c r="Q37" s="221"/>
      <c r="R37" s="221"/>
      <c r="S37" s="221"/>
      <c r="T37" s="221"/>
      <c r="U37" s="221"/>
      <c r="V37" s="221"/>
      <c r="W37" s="221"/>
    </row>
    <row r="39" spans="2:23">
      <c r="B39" s="805" t="s">
        <v>311</v>
      </c>
      <c r="C39" s="805"/>
      <c r="D39" s="805"/>
      <c r="E39" s="805"/>
      <c r="F39" s="805"/>
      <c r="G39" s="805"/>
      <c r="H39" s="805"/>
      <c r="I39" s="805"/>
      <c r="J39" s="805"/>
      <c r="K39" s="805"/>
      <c r="L39" s="805"/>
      <c r="M39" s="805"/>
      <c r="N39" s="805"/>
      <c r="O39" s="805"/>
      <c r="P39" s="805"/>
      <c r="Q39" s="805"/>
      <c r="R39" s="805"/>
      <c r="T39" s="33"/>
    </row>
    <row r="40" spans="2:23" ht="5.0999999999999996" customHeight="1">
      <c r="B40" s="75" t="s">
        <v>68</v>
      </c>
      <c r="C40" s="75" t="s">
        <v>9</v>
      </c>
      <c r="D40" s="75" t="s">
        <v>9</v>
      </c>
      <c r="E40" s="75"/>
      <c r="F40" s="75"/>
      <c r="G40" s="75" t="s">
        <v>9</v>
      </c>
      <c r="H40" s="75"/>
      <c r="I40" s="75"/>
      <c r="J40" s="75"/>
      <c r="K40" s="75"/>
      <c r="L40" s="75"/>
      <c r="M40" s="75"/>
      <c r="N40" s="75"/>
      <c r="O40" s="75"/>
      <c r="P40" s="75"/>
      <c r="Q40" s="75"/>
      <c r="R40" s="75"/>
      <c r="S40" s="75"/>
      <c r="T40" s="75"/>
      <c r="U40" s="75"/>
      <c r="V40" s="75"/>
      <c r="W40" s="75"/>
    </row>
    <row r="41" spans="2:23">
      <c r="B41" s="74" t="s">
        <v>69</v>
      </c>
      <c r="C41" s="74" t="s">
        <v>9</v>
      </c>
      <c r="D41" s="820" t="s">
        <v>100</v>
      </c>
      <c r="E41" s="820"/>
      <c r="F41" s="820"/>
      <c r="G41" s="820"/>
      <c r="H41" s="820"/>
      <c r="I41" s="820"/>
      <c r="J41" s="820"/>
      <c r="K41" s="820"/>
      <c r="L41" s="820"/>
      <c r="M41" s="820"/>
      <c r="N41" s="820"/>
      <c r="O41" s="820"/>
      <c r="P41" s="820"/>
      <c r="Q41" s="820"/>
      <c r="R41" s="820"/>
      <c r="S41" s="820"/>
      <c r="T41" s="820"/>
      <c r="U41" s="820"/>
      <c r="V41" s="820"/>
      <c r="W41" s="820"/>
    </row>
    <row r="42" spans="2:23" ht="12.95" customHeight="1">
      <c r="B42" s="797" t="s">
        <v>69</v>
      </c>
      <c r="C42" s="333" t="s">
        <v>9</v>
      </c>
      <c r="D42" s="338"/>
      <c r="E42" s="338"/>
      <c r="F42" s="338"/>
      <c r="G42" s="338"/>
      <c r="H42" s="340" t="s">
        <v>18</v>
      </c>
      <c r="I42" s="338"/>
      <c r="J42" s="338"/>
      <c r="K42" s="338"/>
      <c r="L42" s="338"/>
      <c r="M42" s="340" t="s">
        <v>11</v>
      </c>
      <c r="N42" s="338"/>
      <c r="O42" s="338"/>
      <c r="P42" s="338"/>
      <c r="Q42" s="338"/>
      <c r="R42" s="250" t="s">
        <v>17</v>
      </c>
      <c r="S42" s="338"/>
      <c r="T42" s="338"/>
      <c r="U42" s="338"/>
      <c r="V42" s="338"/>
      <c r="W42" s="250" t="s">
        <v>16</v>
      </c>
    </row>
    <row r="43" spans="2:23" ht="12.95" customHeight="1">
      <c r="B43" s="341" t="s">
        <v>69</v>
      </c>
      <c r="C43" s="342" t="s">
        <v>9</v>
      </c>
      <c r="D43" s="347"/>
      <c r="E43" s="345" t="s">
        <v>93</v>
      </c>
      <c r="F43" s="347" t="s">
        <v>149</v>
      </c>
      <c r="G43" s="347"/>
      <c r="H43" s="375" t="s">
        <v>70</v>
      </c>
      <c r="I43" s="376"/>
      <c r="J43" s="376" t="s">
        <v>93</v>
      </c>
      <c r="K43" s="797" t="s">
        <v>93</v>
      </c>
      <c r="L43" s="376"/>
      <c r="M43" s="377" t="s">
        <v>70</v>
      </c>
      <c r="N43" s="378"/>
      <c r="O43" s="376" t="s">
        <v>93</v>
      </c>
      <c r="P43" s="797" t="s">
        <v>93</v>
      </c>
      <c r="Q43" s="376"/>
      <c r="R43" s="377" t="s">
        <v>70</v>
      </c>
      <c r="S43" s="376"/>
      <c r="T43" s="376" t="s">
        <v>93</v>
      </c>
      <c r="U43" s="797" t="s">
        <v>93</v>
      </c>
      <c r="V43" s="821" t="s">
        <v>70</v>
      </c>
      <c r="W43" s="821"/>
    </row>
    <row r="44" spans="2:23" ht="13.5" customHeight="1">
      <c r="B44" s="331" t="s">
        <v>147</v>
      </c>
      <c r="C44" s="349" t="s">
        <v>9</v>
      </c>
      <c r="D44" s="354"/>
      <c r="E44" s="352" t="s">
        <v>188</v>
      </c>
      <c r="F44" s="352" t="s">
        <v>287</v>
      </c>
      <c r="G44" s="354"/>
      <c r="H44" s="374" t="s">
        <v>96</v>
      </c>
      <c r="I44" s="796"/>
      <c r="J44" s="352" t="s">
        <v>188</v>
      </c>
      <c r="K44" s="352" t="s">
        <v>287</v>
      </c>
      <c r="L44" s="796"/>
      <c r="M44" s="379" t="s">
        <v>96</v>
      </c>
      <c r="N44" s="380"/>
      <c r="O44" s="352" t="s">
        <v>188</v>
      </c>
      <c r="P44" s="352" t="s">
        <v>287</v>
      </c>
      <c r="Q44" s="796"/>
      <c r="R44" s="379" t="s">
        <v>96</v>
      </c>
      <c r="S44" s="796"/>
      <c r="T44" s="352" t="s">
        <v>188</v>
      </c>
      <c r="U44" s="352" t="s">
        <v>287</v>
      </c>
      <c r="V44" s="822" t="s">
        <v>96</v>
      </c>
      <c r="W44" s="822"/>
    </row>
    <row r="45" spans="2:23" ht="5.0999999999999996" customHeight="1">
      <c r="B45" s="80"/>
      <c r="C45" s="349"/>
      <c r="D45" s="360"/>
      <c r="E45" s="360"/>
      <c r="F45" s="360"/>
      <c r="G45" s="360"/>
      <c r="H45" s="361"/>
      <c r="I45" s="136"/>
      <c r="J45" s="136"/>
      <c r="K45" s="136"/>
      <c r="L45" s="136"/>
      <c r="M45" s="362"/>
      <c r="N45" s="363"/>
      <c r="O45" s="136"/>
      <c r="P45" s="136"/>
      <c r="Q45" s="136"/>
      <c r="R45" s="362"/>
      <c r="S45" s="136"/>
      <c r="T45" s="136"/>
      <c r="U45" s="136"/>
      <c r="V45" s="136"/>
      <c r="W45" s="136"/>
    </row>
    <row r="46" spans="2:23" ht="12.95" customHeight="1">
      <c r="B46" s="364"/>
      <c r="C46" s="364" t="s">
        <v>9</v>
      </c>
      <c r="D46" s="150" t="s">
        <v>9</v>
      </c>
      <c r="E46" s="150"/>
      <c r="F46" s="150"/>
      <c r="G46" s="150" t="s">
        <v>9</v>
      </c>
      <c r="H46" s="367"/>
      <c r="I46" s="80" t="s">
        <v>9</v>
      </c>
      <c r="J46" s="80"/>
      <c r="K46" s="80"/>
      <c r="L46" s="80" t="s">
        <v>9</v>
      </c>
      <c r="M46" s="368"/>
      <c r="N46" s="369" t="s">
        <v>9</v>
      </c>
      <c r="O46" s="80"/>
      <c r="P46" s="80" t="s">
        <v>71</v>
      </c>
      <c r="Q46" s="80" t="s">
        <v>9</v>
      </c>
      <c r="R46" s="368"/>
      <c r="S46" s="80" t="s">
        <v>71</v>
      </c>
      <c r="T46" s="80" t="s">
        <v>71</v>
      </c>
      <c r="U46" s="80" t="s">
        <v>71</v>
      </c>
      <c r="V46" s="80" t="s">
        <v>71</v>
      </c>
      <c r="W46" s="80" t="s">
        <v>71</v>
      </c>
    </row>
    <row r="47" spans="2:23" ht="12.75" customHeight="1">
      <c r="B47" s="732" t="s">
        <v>150</v>
      </c>
      <c r="C47" s="370" t="s">
        <v>9</v>
      </c>
      <c r="D47" s="150" t="s">
        <v>9</v>
      </c>
      <c r="E47" s="150"/>
      <c r="F47" s="150"/>
      <c r="G47" s="150" t="s">
        <v>9</v>
      </c>
      <c r="H47" s="367"/>
      <c r="I47" s="136" t="s">
        <v>9</v>
      </c>
      <c r="J47" s="136"/>
      <c r="K47" s="136"/>
      <c r="L47" s="136" t="s">
        <v>9</v>
      </c>
      <c r="M47" s="362"/>
      <c r="N47" s="363" t="s">
        <v>9</v>
      </c>
      <c r="O47" s="136"/>
      <c r="P47" s="136" t="s">
        <v>71</v>
      </c>
      <c r="Q47" s="136" t="s">
        <v>9</v>
      </c>
      <c r="R47" s="362"/>
      <c r="S47" s="136" t="s">
        <v>71</v>
      </c>
      <c r="T47" s="136" t="s">
        <v>71</v>
      </c>
      <c r="U47" s="136" t="s">
        <v>71</v>
      </c>
      <c r="V47" s="136" t="s">
        <v>71</v>
      </c>
      <c r="W47" s="136" t="s">
        <v>71</v>
      </c>
    </row>
    <row r="48" spans="2:23" ht="12.75" customHeight="1">
      <c r="B48" s="733" t="s">
        <v>153</v>
      </c>
      <c r="C48" s="370" t="s">
        <v>9</v>
      </c>
      <c r="D48" s="676" t="s">
        <v>1</v>
      </c>
      <c r="E48" s="712">
        <v>1176195</v>
      </c>
      <c r="F48" s="453">
        <v>1.26E-2</v>
      </c>
      <c r="G48" s="452" t="s">
        <v>1</v>
      </c>
      <c r="H48" s="719">
        <v>3727</v>
      </c>
      <c r="I48" s="677" t="s">
        <v>1</v>
      </c>
      <c r="J48" s="723">
        <v>1241617</v>
      </c>
      <c r="K48" s="455">
        <v>1.0699999999999999E-2</v>
      </c>
      <c r="L48" s="677" t="s">
        <v>1</v>
      </c>
      <c r="M48" s="721">
        <v>3361</v>
      </c>
      <c r="N48" s="678" t="s">
        <v>1</v>
      </c>
      <c r="O48" s="723">
        <v>1031215</v>
      </c>
      <c r="P48" s="455">
        <v>8.0000000000000002E-3</v>
      </c>
      <c r="Q48" s="677" t="s">
        <v>1</v>
      </c>
      <c r="R48" s="721">
        <v>2052</v>
      </c>
      <c r="S48" s="677" t="s">
        <v>1</v>
      </c>
      <c r="T48" s="723">
        <v>948314</v>
      </c>
      <c r="U48" s="455">
        <v>8.9999999999999993E-3</v>
      </c>
      <c r="V48" s="677" t="s">
        <v>1</v>
      </c>
      <c r="W48" s="723">
        <v>2113</v>
      </c>
    </row>
    <row r="49" spans="2:23" ht="13.5" customHeight="1">
      <c r="B49" s="734" t="s">
        <v>286</v>
      </c>
      <c r="C49" s="370" t="s">
        <v>9</v>
      </c>
      <c r="D49" s="676" t="s">
        <v>9</v>
      </c>
      <c r="E49" s="712">
        <v>95700</v>
      </c>
      <c r="F49" s="453">
        <v>3.8899999999999997E-2</v>
      </c>
      <c r="G49" s="452" t="s">
        <v>9</v>
      </c>
      <c r="H49" s="719">
        <v>940</v>
      </c>
      <c r="I49" s="677" t="s">
        <v>9</v>
      </c>
      <c r="J49" s="723">
        <v>94012</v>
      </c>
      <c r="K49" s="455">
        <v>4.2200000000000001E-2</v>
      </c>
      <c r="L49" s="677" t="s">
        <v>9</v>
      </c>
      <c r="M49" s="721">
        <v>1000</v>
      </c>
      <c r="N49" s="678" t="s">
        <v>9</v>
      </c>
      <c r="O49" s="723">
        <v>97836</v>
      </c>
      <c r="P49" s="455">
        <v>4.24E-2</v>
      </c>
      <c r="Q49" s="677" t="s">
        <v>9</v>
      </c>
      <c r="R49" s="721">
        <v>1033</v>
      </c>
      <c r="S49" s="677" t="s">
        <v>9</v>
      </c>
      <c r="T49" s="723">
        <v>115289</v>
      </c>
      <c r="U49" s="455">
        <v>4.7199999999999999E-2</v>
      </c>
      <c r="V49" s="677" t="s">
        <v>9</v>
      </c>
      <c r="W49" s="723">
        <v>1343</v>
      </c>
    </row>
    <row r="50" spans="2:23" ht="12.75" customHeight="1">
      <c r="B50" s="734"/>
      <c r="C50" s="371"/>
      <c r="D50" s="676"/>
      <c r="E50" s="712"/>
      <c r="F50" s="453"/>
      <c r="G50" s="452"/>
      <c r="H50" s="719"/>
      <c r="I50" s="677"/>
      <c r="J50" s="723"/>
      <c r="K50" s="455"/>
      <c r="L50" s="677"/>
      <c r="M50" s="721"/>
      <c r="N50" s="677"/>
      <c r="O50" s="723"/>
      <c r="P50" s="455"/>
      <c r="Q50" s="677"/>
      <c r="R50" s="721"/>
      <c r="S50" s="677"/>
      <c r="T50" s="723"/>
      <c r="U50" s="455"/>
      <c r="V50" s="677"/>
      <c r="W50" s="723"/>
    </row>
    <row r="51" spans="2:23" ht="12.75" customHeight="1">
      <c r="B51" s="734" t="s">
        <v>154</v>
      </c>
      <c r="C51" s="370"/>
      <c r="D51" s="676"/>
      <c r="E51" s="712">
        <v>9182337</v>
      </c>
      <c r="F51" s="453">
        <v>4.3299999999999998E-2</v>
      </c>
      <c r="G51" s="452"/>
      <c r="H51" s="719">
        <v>100316</v>
      </c>
      <c r="I51" s="677"/>
      <c r="J51" s="723">
        <v>8752755</v>
      </c>
      <c r="K51" s="455">
        <v>4.1399999999999999E-2</v>
      </c>
      <c r="L51" s="677"/>
      <c r="M51" s="721">
        <v>91395</v>
      </c>
      <c r="N51" s="677"/>
      <c r="O51" s="723">
        <v>8362766</v>
      </c>
      <c r="P51" s="455">
        <v>4.19E-2</v>
      </c>
      <c r="Q51" s="677"/>
      <c r="R51" s="721">
        <v>87458</v>
      </c>
      <c r="S51" s="677"/>
      <c r="T51" s="723">
        <v>7962260</v>
      </c>
      <c r="U51" s="455">
        <v>4.36E-2</v>
      </c>
      <c r="V51" s="677"/>
      <c r="W51" s="723">
        <v>85587</v>
      </c>
    </row>
    <row r="52" spans="2:23" ht="12.75" customHeight="1">
      <c r="B52" s="734" t="s">
        <v>155</v>
      </c>
      <c r="C52" s="370"/>
      <c r="D52" s="676"/>
      <c r="E52" s="712">
        <v>3933385</v>
      </c>
      <c r="F52" s="453">
        <v>1.9800000000000002E-2</v>
      </c>
      <c r="G52" s="452"/>
      <c r="H52" s="719">
        <v>19669</v>
      </c>
      <c r="I52" s="677"/>
      <c r="J52" s="723">
        <v>3959490</v>
      </c>
      <c r="K52" s="455">
        <v>1.9300000000000001E-2</v>
      </c>
      <c r="L52" s="677"/>
      <c r="M52" s="721">
        <v>19305</v>
      </c>
      <c r="N52" s="677"/>
      <c r="O52" s="723">
        <v>3950161</v>
      </c>
      <c r="P52" s="455">
        <v>1.9E-2</v>
      </c>
      <c r="Q52" s="677"/>
      <c r="R52" s="721">
        <v>18711</v>
      </c>
      <c r="S52" s="677"/>
      <c r="T52" s="723">
        <v>3933193</v>
      </c>
      <c r="U52" s="455">
        <v>1.9099999999999999E-2</v>
      </c>
      <c r="V52" s="677"/>
      <c r="W52" s="723">
        <v>18525</v>
      </c>
    </row>
    <row r="53" spans="2:23" ht="12.75" customHeight="1">
      <c r="B53" s="735" t="s">
        <v>156</v>
      </c>
      <c r="C53" s="370"/>
      <c r="D53" s="684"/>
      <c r="E53" s="725">
        <v>0</v>
      </c>
      <c r="F53" s="457" t="s">
        <v>8</v>
      </c>
      <c r="G53" s="456"/>
      <c r="H53" s="726">
        <v>0</v>
      </c>
      <c r="I53" s="685"/>
      <c r="J53" s="725">
        <v>0</v>
      </c>
      <c r="K53" s="458" t="s">
        <v>8</v>
      </c>
      <c r="L53" s="685"/>
      <c r="M53" s="725">
        <v>0</v>
      </c>
      <c r="N53" s="686"/>
      <c r="O53" s="725">
        <v>0</v>
      </c>
      <c r="P53" s="458" t="s">
        <v>8</v>
      </c>
      <c r="Q53" s="685"/>
      <c r="R53" s="726">
        <v>0</v>
      </c>
      <c r="S53" s="685"/>
      <c r="T53" s="725">
        <v>0</v>
      </c>
      <c r="U53" s="458" t="s">
        <v>8</v>
      </c>
      <c r="V53" s="685"/>
      <c r="W53" s="725">
        <v>0</v>
      </c>
    </row>
    <row r="54" spans="2:23" ht="12.75" customHeight="1">
      <c r="B54" s="736" t="s">
        <v>158</v>
      </c>
      <c r="C54" s="370"/>
      <c r="D54" s="676"/>
      <c r="E54" s="710">
        <v>13115722</v>
      </c>
      <c r="F54" s="674">
        <v>3.6299999999999999E-2</v>
      </c>
      <c r="G54" s="673"/>
      <c r="H54" s="714">
        <v>119985</v>
      </c>
      <c r="I54" s="677"/>
      <c r="J54" s="710">
        <v>12712245</v>
      </c>
      <c r="K54" s="674">
        <v>3.4500000000000003E-2</v>
      </c>
      <c r="L54" s="673"/>
      <c r="M54" s="721">
        <v>110700</v>
      </c>
      <c r="N54" s="678"/>
      <c r="O54" s="723">
        <v>12312927</v>
      </c>
      <c r="P54" s="455">
        <v>3.4599999999999999E-2</v>
      </c>
      <c r="Q54" s="677"/>
      <c r="R54" s="721">
        <v>106169</v>
      </c>
      <c r="S54" s="677"/>
      <c r="T54" s="723">
        <v>11895453</v>
      </c>
      <c r="U54" s="455">
        <v>3.5499999999999997E-2</v>
      </c>
      <c r="V54" s="677"/>
      <c r="W54" s="723">
        <v>104112</v>
      </c>
    </row>
    <row r="55" spans="2:23" ht="12.75" customHeight="1">
      <c r="B55" s="734"/>
      <c r="C55" s="371"/>
      <c r="D55" s="676"/>
      <c r="E55" s="712"/>
      <c r="F55" s="453"/>
      <c r="G55" s="452"/>
      <c r="H55" s="719"/>
      <c r="I55" s="677"/>
      <c r="J55" s="723"/>
      <c r="K55" s="455"/>
      <c r="L55" s="677"/>
      <c r="M55" s="721"/>
      <c r="N55" s="677"/>
      <c r="O55" s="723"/>
      <c r="P55" s="455"/>
      <c r="Q55" s="677"/>
      <c r="R55" s="721"/>
      <c r="S55" s="677"/>
      <c r="T55" s="723"/>
      <c r="U55" s="455"/>
      <c r="V55" s="677"/>
      <c r="W55" s="723"/>
    </row>
    <row r="56" spans="2:23" ht="12.75" customHeight="1">
      <c r="B56" s="734" t="s">
        <v>157</v>
      </c>
      <c r="C56" s="370"/>
      <c r="D56" s="676"/>
      <c r="E56" s="712">
        <v>2885130</v>
      </c>
      <c r="F56" s="453">
        <v>5.4100000000000002E-2</v>
      </c>
      <c r="G56" s="452"/>
      <c r="H56" s="719">
        <v>39314</v>
      </c>
      <c r="I56" s="677"/>
      <c r="J56" s="723">
        <v>2802195</v>
      </c>
      <c r="K56" s="455">
        <v>5.3800000000000001E-2</v>
      </c>
      <c r="L56" s="677"/>
      <c r="M56" s="721">
        <v>37977</v>
      </c>
      <c r="N56" s="677"/>
      <c r="O56" s="723">
        <v>2924095</v>
      </c>
      <c r="P56" s="455">
        <v>5.2400000000000002E-2</v>
      </c>
      <c r="Q56" s="677"/>
      <c r="R56" s="721">
        <v>38212</v>
      </c>
      <c r="S56" s="677"/>
      <c r="T56" s="723">
        <v>2802533</v>
      </c>
      <c r="U56" s="455">
        <v>5.2499999999999998E-2</v>
      </c>
      <c r="V56" s="677"/>
      <c r="W56" s="723">
        <v>36305</v>
      </c>
    </row>
    <row r="57" spans="2:23" ht="12.75" customHeight="1">
      <c r="B57" s="735" t="s">
        <v>159</v>
      </c>
      <c r="C57" s="370"/>
      <c r="D57" s="684"/>
      <c r="E57" s="711">
        <v>2964635</v>
      </c>
      <c r="F57" s="682">
        <v>3.3700000000000001E-2</v>
      </c>
      <c r="G57" s="681"/>
      <c r="H57" s="715">
        <v>25180</v>
      </c>
      <c r="I57" s="685"/>
      <c r="J57" s="711">
        <v>2873411</v>
      </c>
      <c r="K57" s="682">
        <v>3.32E-2</v>
      </c>
      <c r="L57" s="681"/>
      <c r="M57" s="715">
        <v>24063</v>
      </c>
      <c r="N57" s="686"/>
      <c r="O57" s="711">
        <v>2970686</v>
      </c>
      <c r="P57" s="682">
        <v>3.5400000000000001E-2</v>
      </c>
      <c r="Q57" s="681"/>
      <c r="R57" s="715">
        <v>26246</v>
      </c>
      <c r="S57" s="685"/>
      <c r="T57" s="711">
        <v>3185829</v>
      </c>
      <c r="U57" s="682">
        <v>3.39E-2</v>
      </c>
      <c r="V57" s="681"/>
      <c r="W57" s="711">
        <v>26630</v>
      </c>
    </row>
    <row r="58" spans="2:23" ht="12.75" customHeight="1">
      <c r="B58" s="736" t="s">
        <v>160</v>
      </c>
      <c r="C58" s="371"/>
      <c r="D58" s="676"/>
      <c r="E58" s="710">
        <v>5849765</v>
      </c>
      <c r="F58" s="674">
        <v>4.3700000000000003E-2</v>
      </c>
      <c r="G58" s="673"/>
      <c r="H58" s="714">
        <v>64494</v>
      </c>
      <c r="I58" s="677"/>
      <c r="J58" s="723">
        <v>5675606</v>
      </c>
      <c r="K58" s="455">
        <v>4.3400000000000001E-2</v>
      </c>
      <c r="L58" s="677"/>
      <c r="M58" s="721">
        <v>62040</v>
      </c>
      <c r="N58" s="678"/>
      <c r="O58" s="723">
        <v>5894781</v>
      </c>
      <c r="P58" s="455">
        <v>4.3900000000000002E-2</v>
      </c>
      <c r="Q58" s="677"/>
      <c r="R58" s="721">
        <v>64458</v>
      </c>
      <c r="S58" s="677"/>
      <c r="T58" s="723">
        <v>5988362</v>
      </c>
      <c r="U58" s="455">
        <v>4.2599999999999999E-2</v>
      </c>
      <c r="V58" s="677"/>
      <c r="W58" s="723">
        <v>62935</v>
      </c>
    </row>
    <row r="59" spans="2:23" ht="12.75" customHeight="1">
      <c r="B59" s="735"/>
      <c r="C59" s="370"/>
      <c r="D59" s="684"/>
      <c r="E59" s="718"/>
      <c r="F59" s="457"/>
      <c r="G59" s="456"/>
      <c r="H59" s="720"/>
      <c r="I59" s="685"/>
      <c r="J59" s="727"/>
      <c r="K59" s="458"/>
      <c r="L59" s="685"/>
      <c r="M59" s="728"/>
      <c r="N59" s="686"/>
      <c r="O59" s="727"/>
      <c r="P59" s="458"/>
      <c r="Q59" s="685"/>
      <c r="R59" s="728"/>
      <c r="S59" s="685"/>
      <c r="T59" s="727"/>
      <c r="U59" s="458"/>
      <c r="V59" s="685"/>
      <c r="W59" s="727"/>
    </row>
    <row r="60" spans="2:23" ht="12.75" customHeight="1">
      <c r="B60" s="735" t="s">
        <v>138</v>
      </c>
      <c r="C60" s="370"/>
      <c r="D60" s="684" t="s">
        <v>1</v>
      </c>
      <c r="E60" s="711">
        <v>20237382</v>
      </c>
      <c r="F60" s="682">
        <v>3.7100000000000001E-2</v>
      </c>
      <c r="G60" s="681" t="s">
        <v>1</v>
      </c>
      <c r="H60" s="715">
        <v>189146</v>
      </c>
      <c r="I60" s="685" t="s">
        <v>1</v>
      </c>
      <c r="J60" s="711">
        <v>19723480</v>
      </c>
      <c r="K60" s="682">
        <v>3.56E-2</v>
      </c>
      <c r="L60" s="681" t="s">
        <v>1</v>
      </c>
      <c r="M60" s="715">
        <v>177101</v>
      </c>
      <c r="N60" s="686" t="s">
        <v>1</v>
      </c>
      <c r="O60" s="711">
        <v>19336759</v>
      </c>
      <c r="P60" s="682">
        <v>3.5999999999999997E-2</v>
      </c>
      <c r="Q60" s="681" t="s">
        <v>1</v>
      </c>
      <c r="R60" s="715">
        <v>173712</v>
      </c>
      <c r="S60" s="685" t="s">
        <v>1</v>
      </c>
      <c r="T60" s="711">
        <v>18947418</v>
      </c>
      <c r="U60" s="682">
        <v>3.6499999999999998E-2</v>
      </c>
      <c r="V60" s="681" t="s">
        <v>1</v>
      </c>
      <c r="W60" s="711">
        <v>170503</v>
      </c>
    </row>
    <row r="61" spans="2:23" ht="12.75" customHeight="1">
      <c r="B61" s="734"/>
      <c r="C61" s="371"/>
      <c r="D61" s="676"/>
      <c r="E61" s="712"/>
      <c r="F61" s="453"/>
      <c r="G61" s="452"/>
      <c r="H61" s="719"/>
      <c r="I61" s="677"/>
      <c r="J61" s="723"/>
      <c r="K61" s="455"/>
      <c r="L61" s="677"/>
      <c r="M61" s="721"/>
      <c r="N61" s="677"/>
      <c r="O61" s="723"/>
      <c r="P61" s="455"/>
      <c r="Q61" s="677"/>
      <c r="R61" s="721"/>
      <c r="S61" s="677"/>
      <c r="T61" s="723"/>
      <c r="U61" s="455"/>
      <c r="V61" s="677"/>
      <c r="W61" s="723"/>
    </row>
    <row r="62" spans="2:23" ht="12.75" customHeight="1">
      <c r="B62" s="737" t="s">
        <v>151</v>
      </c>
      <c r="C62" s="370" t="s">
        <v>9</v>
      </c>
      <c r="D62" s="676" t="s">
        <v>9</v>
      </c>
      <c r="E62" s="712"/>
      <c r="F62" s="453"/>
      <c r="G62" s="452" t="s">
        <v>9</v>
      </c>
      <c r="H62" s="719"/>
      <c r="I62" s="677" t="s">
        <v>9</v>
      </c>
      <c r="J62" s="723"/>
      <c r="K62" s="455"/>
      <c r="L62" s="677" t="s">
        <v>9</v>
      </c>
      <c r="M62" s="721"/>
      <c r="N62" s="677" t="s">
        <v>9</v>
      </c>
      <c r="O62" s="723"/>
      <c r="P62" s="455"/>
      <c r="Q62" s="677" t="s">
        <v>9</v>
      </c>
      <c r="R62" s="721"/>
      <c r="S62" s="677" t="s">
        <v>9</v>
      </c>
      <c r="T62" s="723"/>
      <c r="U62" s="455"/>
      <c r="V62" s="677" t="s">
        <v>9</v>
      </c>
      <c r="W62" s="723"/>
    </row>
    <row r="63" spans="2:23" ht="12.75" customHeight="1">
      <c r="B63" s="738" t="s">
        <v>136</v>
      </c>
      <c r="C63" s="370" t="s">
        <v>9</v>
      </c>
      <c r="D63" s="676" t="s">
        <v>1</v>
      </c>
      <c r="E63" s="712">
        <v>10703606</v>
      </c>
      <c r="F63" s="453">
        <v>2.0899999999999998E-2</v>
      </c>
      <c r="G63" s="452" t="s">
        <v>1</v>
      </c>
      <c r="H63" s="719">
        <v>56256</v>
      </c>
      <c r="I63" s="677" t="s">
        <v>1</v>
      </c>
      <c r="J63" s="723">
        <v>10153832</v>
      </c>
      <c r="K63" s="455">
        <v>2.07E-2</v>
      </c>
      <c r="L63" s="677" t="s">
        <v>1</v>
      </c>
      <c r="M63" s="721">
        <v>53025</v>
      </c>
      <c r="N63" s="678" t="s">
        <v>1</v>
      </c>
      <c r="O63" s="723">
        <v>9787465</v>
      </c>
      <c r="P63" s="455">
        <v>0.02</v>
      </c>
      <c r="Q63" s="677" t="s">
        <v>1</v>
      </c>
      <c r="R63" s="721">
        <v>48918</v>
      </c>
      <c r="S63" s="677" t="s">
        <v>1</v>
      </c>
      <c r="T63" s="723">
        <v>9732507</v>
      </c>
      <c r="U63" s="455">
        <v>1.95E-2</v>
      </c>
      <c r="V63" s="677" t="s">
        <v>1</v>
      </c>
      <c r="W63" s="723">
        <v>46695</v>
      </c>
    </row>
    <row r="64" spans="2:23" ht="13.5" customHeight="1">
      <c r="B64" s="733" t="s">
        <v>285</v>
      </c>
      <c r="C64" s="370"/>
      <c r="D64" s="676"/>
      <c r="E64" s="712">
        <v>0</v>
      </c>
      <c r="F64" s="674" t="s">
        <v>8</v>
      </c>
      <c r="G64" s="452"/>
      <c r="H64" s="719">
        <v>5336</v>
      </c>
      <c r="I64" s="677"/>
      <c r="J64" s="712">
        <v>0</v>
      </c>
      <c r="K64" s="674" t="s">
        <v>8</v>
      </c>
      <c r="L64" s="677"/>
      <c r="M64" s="721">
        <v>5425</v>
      </c>
      <c r="N64" s="678"/>
      <c r="O64" s="712">
        <v>0</v>
      </c>
      <c r="P64" s="674" t="s">
        <v>8</v>
      </c>
      <c r="Q64" s="677"/>
      <c r="R64" s="721">
        <v>1378</v>
      </c>
      <c r="S64" s="677"/>
      <c r="T64" s="712">
        <v>0</v>
      </c>
      <c r="U64" s="674" t="s">
        <v>8</v>
      </c>
      <c r="V64" s="677"/>
      <c r="W64" s="723">
        <v>0</v>
      </c>
    </row>
    <row r="65" spans="2:23" ht="12.75" customHeight="1">
      <c r="B65" s="738" t="s">
        <v>137</v>
      </c>
      <c r="C65" s="370" t="s">
        <v>9</v>
      </c>
      <c r="D65" s="676" t="s">
        <v>9</v>
      </c>
      <c r="E65" s="723">
        <v>7608618</v>
      </c>
      <c r="F65" s="453">
        <v>2.3400000000000001E-2</v>
      </c>
      <c r="G65" s="459" t="s">
        <v>9</v>
      </c>
      <c r="H65" s="721">
        <v>44961</v>
      </c>
      <c r="I65" s="677" t="s">
        <v>9</v>
      </c>
      <c r="J65" s="723">
        <v>7732351</v>
      </c>
      <c r="K65" s="460">
        <v>2.24E-2</v>
      </c>
      <c r="L65" s="677" t="s">
        <v>9</v>
      </c>
      <c r="M65" s="721">
        <v>43647</v>
      </c>
      <c r="N65" s="678" t="s">
        <v>9</v>
      </c>
      <c r="O65" s="723">
        <v>7680851</v>
      </c>
      <c r="P65" s="460">
        <v>2.2100000000000002E-2</v>
      </c>
      <c r="Q65" s="677" t="s">
        <v>9</v>
      </c>
      <c r="R65" s="721">
        <v>42379</v>
      </c>
      <c r="S65" s="677" t="s">
        <v>9</v>
      </c>
      <c r="T65" s="723">
        <v>7849259</v>
      </c>
      <c r="U65" s="455">
        <v>2.2700000000000001E-2</v>
      </c>
      <c r="V65" s="677" t="s">
        <v>9</v>
      </c>
      <c r="W65" s="723">
        <v>43933</v>
      </c>
    </row>
    <row r="66" spans="2:23" ht="12.75" customHeight="1">
      <c r="B66" s="738" t="s">
        <v>152</v>
      </c>
      <c r="C66" s="370"/>
      <c r="D66" s="676"/>
      <c r="E66" s="713">
        <v>12581</v>
      </c>
      <c r="F66" s="674">
        <v>7.22E-2</v>
      </c>
      <c r="G66" s="673"/>
      <c r="H66" s="716">
        <v>229</v>
      </c>
      <c r="I66" s="677"/>
      <c r="J66" s="723">
        <v>65000</v>
      </c>
      <c r="K66" s="460">
        <v>5.8000000000000003E-2</v>
      </c>
      <c r="L66" s="677"/>
      <c r="M66" s="721">
        <v>950</v>
      </c>
      <c r="N66" s="678"/>
      <c r="O66" s="723">
        <v>65000</v>
      </c>
      <c r="P66" s="460">
        <v>5.8599999999999999E-2</v>
      </c>
      <c r="Q66" s="677"/>
      <c r="R66" s="721">
        <v>950</v>
      </c>
      <c r="S66" s="677"/>
      <c r="T66" s="723">
        <v>65000</v>
      </c>
      <c r="U66" s="455">
        <v>5.9299999999999999E-2</v>
      </c>
      <c r="V66" s="677"/>
      <c r="W66" s="723">
        <v>950</v>
      </c>
    </row>
    <row r="67" spans="2:23" ht="12.75" customHeight="1">
      <c r="B67" s="735" t="s">
        <v>10</v>
      </c>
      <c r="C67" s="370" t="s">
        <v>9</v>
      </c>
      <c r="D67" s="684" t="s">
        <v>9</v>
      </c>
      <c r="E67" s="711">
        <v>631158</v>
      </c>
      <c r="F67" s="682">
        <v>1.6799999999999999E-2</v>
      </c>
      <c r="G67" s="681" t="s">
        <v>9</v>
      </c>
      <c r="H67" s="715">
        <v>2667</v>
      </c>
      <c r="I67" s="685" t="s">
        <v>9</v>
      </c>
      <c r="J67" s="711">
        <v>540193</v>
      </c>
      <c r="K67" s="682">
        <v>1.54E-2</v>
      </c>
      <c r="L67" s="681" t="s">
        <v>9</v>
      </c>
      <c r="M67" s="715">
        <v>2090</v>
      </c>
      <c r="N67" s="686" t="s">
        <v>9</v>
      </c>
      <c r="O67" s="711">
        <v>604101</v>
      </c>
      <c r="P67" s="682">
        <v>1.15E-2</v>
      </c>
      <c r="Q67" s="681" t="s">
        <v>9</v>
      </c>
      <c r="R67" s="715">
        <v>1738</v>
      </c>
      <c r="S67" s="685" t="s">
        <v>9</v>
      </c>
      <c r="T67" s="711">
        <v>147364</v>
      </c>
      <c r="U67" s="682">
        <v>1.5800000000000002E-2</v>
      </c>
      <c r="V67" s="681" t="s">
        <v>9</v>
      </c>
      <c r="W67" s="711">
        <v>573</v>
      </c>
    </row>
    <row r="68" spans="2:23" ht="12.75" customHeight="1">
      <c r="B68" s="739" t="s">
        <v>139</v>
      </c>
      <c r="C68" s="370" t="s">
        <v>9</v>
      </c>
      <c r="D68" s="684" t="s">
        <v>1</v>
      </c>
      <c r="E68" s="711">
        <v>18955963</v>
      </c>
      <c r="F68" s="682">
        <v>2.29E-2</v>
      </c>
      <c r="G68" s="681" t="s">
        <v>1</v>
      </c>
      <c r="H68" s="715">
        <v>109449</v>
      </c>
      <c r="I68" s="685" t="s">
        <v>1</v>
      </c>
      <c r="J68" s="711">
        <v>18491376</v>
      </c>
      <c r="K68" s="682">
        <v>2.2599999999999999E-2</v>
      </c>
      <c r="L68" s="681" t="s">
        <v>1</v>
      </c>
      <c r="M68" s="715">
        <v>105137</v>
      </c>
      <c r="N68" s="686" t="s">
        <v>1</v>
      </c>
      <c r="O68" s="711">
        <v>18137417</v>
      </c>
      <c r="P68" s="682">
        <v>2.1100000000000001E-2</v>
      </c>
      <c r="Q68" s="681" t="s">
        <v>1</v>
      </c>
      <c r="R68" s="715">
        <v>95363</v>
      </c>
      <c r="S68" s="685" t="s">
        <v>1</v>
      </c>
      <c r="T68" s="711">
        <v>17794130</v>
      </c>
      <c r="U68" s="682">
        <v>2.1000000000000001E-2</v>
      </c>
      <c r="V68" s="681" t="s">
        <v>1</v>
      </c>
      <c r="W68" s="711">
        <v>92151</v>
      </c>
    </row>
    <row r="69" spans="2:23" ht="12.75" customHeight="1">
      <c r="B69" s="738"/>
      <c r="C69" s="370"/>
      <c r="D69" s="676"/>
      <c r="E69" s="452"/>
      <c r="F69" s="453"/>
      <c r="G69" s="452"/>
      <c r="H69" s="719"/>
      <c r="I69" s="677"/>
      <c r="J69" s="454"/>
      <c r="K69" s="455"/>
      <c r="L69" s="677"/>
      <c r="M69" s="721"/>
      <c r="N69" s="678"/>
      <c r="O69" s="454"/>
      <c r="P69" s="455"/>
      <c r="Q69" s="677"/>
      <c r="R69" s="721"/>
      <c r="S69" s="677"/>
      <c r="T69" s="454"/>
      <c r="U69" s="455"/>
      <c r="V69" s="677"/>
      <c r="W69" s="723"/>
    </row>
    <row r="70" spans="2:23" ht="12.75" customHeight="1" thickBot="1">
      <c r="B70" s="740" t="s">
        <v>140</v>
      </c>
      <c r="C70" s="373"/>
      <c r="D70" s="698"/>
      <c r="E70" s="697"/>
      <c r="F70" s="700">
        <v>1.5599999999999999E-2</v>
      </c>
      <c r="G70" s="699" t="s">
        <v>1</v>
      </c>
      <c r="H70" s="722">
        <v>79697</v>
      </c>
      <c r="I70" s="699"/>
      <c r="J70" s="701"/>
      <c r="K70" s="702">
        <v>1.4500000000000001E-2</v>
      </c>
      <c r="L70" s="699" t="s">
        <v>1</v>
      </c>
      <c r="M70" s="729">
        <v>71964</v>
      </c>
      <c r="N70" s="703"/>
      <c r="O70" s="701"/>
      <c r="P70" s="696">
        <v>1.6299999999999999E-2</v>
      </c>
      <c r="Q70" s="699" t="s">
        <v>1</v>
      </c>
      <c r="R70" s="730">
        <v>78349</v>
      </c>
      <c r="S70" s="699"/>
      <c r="T70" s="701"/>
      <c r="U70" s="704">
        <v>1.6799999999999999E-2</v>
      </c>
      <c r="V70" s="699" t="s">
        <v>1</v>
      </c>
      <c r="W70" s="731">
        <v>78352</v>
      </c>
    </row>
    <row r="71" spans="2:23" ht="5.0999999999999996" customHeight="1">
      <c r="B71" s="222"/>
      <c r="C71" s="223"/>
      <c r="D71" s="223"/>
      <c r="E71" s="223"/>
      <c r="F71" s="223"/>
      <c r="G71" s="223"/>
      <c r="H71" s="223"/>
      <c r="I71" s="223"/>
      <c r="J71" s="223"/>
      <c r="K71" s="223"/>
      <c r="L71" s="223"/>
      <c r="M71" s="223"/>
      <c r="N71" s="223"/>
      <c r="O71" s="223"/>
      <c r="P71" s="223"/>
      <c r="Q71" s="223"/>
      <c r="R71" s="223"/>
      <c r="S71" s="223"/>
      <c r="T71" s="223"/>
      <c r="U71" s="223"/>
      <c r="V71" s="223"/>
      <c r="W71" s="724"/>
    </row>
    <row r="72" spans="2:23" ht="13.5" customHeight="1">
      <c r="B72" s="116" t="s">
        <v>189</v>
      </c>
      <c r="C72" s="221"/>
      <c r="D72" s="221"/>
      <c r="E72" s="221"/>
      <c r="F72" s="221"/>
      <c r="G72" s="221"/>
      <c r="H72" s="221"/>
      <c r="I72" s="221"/>
      <c r="J72" s="221"/>
      <c r="K72" s="221"/>
      <c r="L72" s="221"/>
      <c r="M72" s="221"/>
      <c r="N72" s="221"/>
      <c r="O72" s="221"/>
      <c r="P72" s="221"/>
      <c r="Q72" s="221"/>
      <c r="R72" s="221"/>
      <c r="S72" s="221"/>
      <c r="T72" s="221"/>
      <c r="U72" s="221"/>
      <c r="V72" s="221"/>
      <c r="W72" s="221"/>
    </row>
    <row r="73" spans="2:23" ht="13.5" customHeight="1">
      <c r="B73" s="116" t="s">
        <v>306</v>
      </c>
      <c r="C73" s="221"/>
      <c r="D73" s="221"/>
      <c r="E73" s="221"/>
      <c r="F73" s="221"/>
      <c r="G73" s="221"/>
      <c r="H73" s="221"/>
      <c r="I73" s="221"/>
      <c r="J73" s="221"/>
      <c r="K73" s="221"/>
      <c r="L73" s="221"/>
      <c r="M73" s="221"/>
      <c r="N73" s="221"/>
      <c r="O73" s="221"/>
      <c r="P73" s="221"/>
      <c r="Q73" s="221"/>
      <c r="R73" s="221"/>
      <c r="S73" s="221"/>
      <c r="T73" s="221"/>
      <c r="U73" s="221"/>
      <c r="V73" s="221"/>
      <c r="W73" s="221"/>
    </row>
    <row r="74" spans="2:23" ht="13.5" customHeight="1">
      <c r="B74" s="116" t="s">
        <v>284</v>
      </c>
      <c r="C74" s="221"/>
      <c r="D74" s="221"/>
      <c r="E74" s="221"/>
      <c r="F74" s="221"/>
      <c r="G74" s="221"/>
      <c r="H74" s="221"/>
      <c r="I74" s="221"/>
      <c r="J74" s="221"/>
      <c r="K74" s="221"/>
      <c r="L74" s="221"/>
      <c r="M74" s="221"/>
      <c r="N74" s="221"/>
      <c r="O74" s="221"/>
      <c r="P74" s="221"/>
      <c r="Q74" s="221"/>
      <c r="R74" s="221"/>
      <c r="S74" s="221"/>
      <c r="T74" s="221"/>
      <c r="U74" s="221"/>
      <c r="V74" s="221"/>
      <c r="W74" s="221"/>
    </row>
  </sheetData>
  <mergeCells count="6">
    <mergeCell ref="B39:R39"/>
    <mergeCell ref="D41:W41"/>
    <mergeCell ref="V43:W43"/>
    <mergeCell ref="V44:W44"/>
    <mergeCell ref="B2:R2"/>
    <mergeCell ref="D4:W4"/>
  </mergeCells>
  <pageMargins left="0.7" right="0.7" top="1" bottom="0.5" header="0.5" footer="0.3"/>
  <pageSetup scale="89" fitToHeight="2" orientation="landscape" r:id="rId1"/>
  <headerFooter scaleWithDoc="0">
    <oddHeader>&amp;L&amp;G</oddHeader>
    <oddFooter>&amp;C&amp;8&amp;P&amp;R&amp;8&amp;G</oddFooter>
  </headerFooter>
  <rowBreaks count="1" manualBreakCount="1">
    <brk id="37"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showGridLines="0" workbookViewId="0">
      <selection activeCell="L9" sqref="L9"/>
    </sheetView>
  </sheetViews>
  <sheetFormatPr defaultRowHeight="14.25"/>
  <cols>
    <col min="1" max="1" width="3.73046875" customWidth="1"/>
    <col min="2" max="2" width="40.265625" customWidth="1"/>
    <col min="3" max="4" width="1.73046875" customWidth="1"/>
    <col min="5" max="5" width="9.3984375" customWidth="1"/>
    <col min="6" max="6" width="1.73046875" style="34" customWidth="1"/>
    <col min="7" max="7" width="9.3984375" style="34" customWidth="1"/>
    <col min="8" max="8" width="1.73046875" customWidth="1"/>
    <col min="9" max="9" width="9.3984375" customWidth="1"/>
    <col min="10" max="10" width="1.73046875" customWidth="1"/>
    <col min="11" max="11" width="9.3984375" customWidth="1"/>
    <col min="12" max="12" width="1.73046875" style="25" customWidth="1"/>
    <col min="13" max="13" width="9.3984375" style="25" customWidth="1"/>
    <col min="14" max="14" width="1.73046875" customWidth="1"/>
    <col min="15" max="15" width="9.3984375" customWidth="1"/>
    <col min="16" max="16" width="1.73046875" customWidth="1"/>
    <col min="17" max="17" width="9.3984375" customWidth="1"/>
    <col min="18" max="18" width="1.73046875" customWidth="1"/>
    <col min="19" max="19" width="9.3984375" customWidth="1"/>
  </cols>
  <sheetData>
    <row r="1" spans="2:19" ht="11.25" customHeight="1"/>
    <row r="2" spans="2:19">
      <c r="B2" s="805" t="s">
        <v>169</v>
      </c>
      <c r="C2" s="805"/>
      <c r="D2" s="805"/>
      <c r="E2" s="805"/>
      <c r="F2" s="805"/>
      <c r="G2" s="805"/>
      <c r="H2" s="805"/>
      <c r="I2" s="805"/>
      <c r="J2" s="805"/>
      <c r="K2" s="805"/>
      <c r="L2" s="805"/>
      <c r="M2" s="805"/>
      <c r="N2" s="805"/>
      <c r="O2" s="805"/>
      <c r="P2" s="805"/>
      <c r="Q2" s="805"/>
      <c r="R2" s="805"/>
    </row>
    <row r="3" spans="2:19" ht="5.0999999999999996" customHeight="1">
      <c r="B3" s="61" t="s">
        <v>19</v>
      </c>
      <c r="C3" s="61"/>
      <c r="D3" s="129"/>
      <c r="E3" s="129"/>
      <c r="F3" s="288"/>
      <c r="G3" s="288"/>
      <c r="H3" s="200"/>
      <c r="I3" s="200"/>
      <c r="J3" s="183"/>
      <c r="K3" s="183"/>
      <c r="L3" s="102"/>
      <c r="M3" s="102"/>
      <c r="N3" s="145"/>
      <c r="O3" s="145"/>
      <c r="P3" s="62" t="s">
        <v>9</v>
      </c>
      <c r="Q3" s="61" t="s">
        <v>9</v>
      </c>
      <c r="R3" s="63" t="s">
        <v>9</v>
      </c>
      <c r="S3" s="61" t="s">
        <v>9</v>
      </c>
    </row>
    <row r="4" spans="2:19" ht="12.95" customHeight="1">
      <c r="B4" s="70"/>
      <c r="C4" s="70"/>
      <c r="D4" s="824" t="s">
        <v>102</v>
      </c>
      <c r="E4" s="824"/>
      <c r="F4" s="824"/>
      <c r="G4" s="824"/>
      <c r="H4" s="824"/>
      <c r="I4" s="824"/>
      <c r="J4" s="824"/>
      <c r="K4" s="824"/>
      <c r="L4" s="825" t="s">
        <v>100</v>
      </c>
      <c r="M4" s="826"/>
      <c r="N4" s="826"/>
      <c r="O4" s="826"/>
      <c r="P4" s="826"/>
      <c r="Q4" s="826"/>
      <c r="R4" s="826"/>
      <c r="S4" s="826"/>
    </row>
    <row r="5" spans="2:19" s="10" customFormat="1" ht="12.95" customHeight="1">
      <c r="B5" s="76" t="s">
        <v>27</v>
      </c>
      <c r="C5" s="77"/>
      <c r="D5" s="257"/>
      <c r="E5" s="396" t="s">
        <v>174</v>
      </c>
      <c r="F5" s="287"/>
      <c r="G5" s="254" t="s">
        <v>114</v>
      </c>
      <c r="H5" s="263"/>
      <c r="I5" s="246" t="s">
        <v>111</v>
      </c>
      <c r="J5" s="254"/>
      <c r="K5" s="410" t="s">
        <v>110</v>
      </c>
      <c r="L5" s="246"/>
      <c r="M5" s="246" t="s">
        <v>18</v>
      </c>
      <c r="N5" s="246"/>
      <c r="O5" s="252" t="s">
        <v>11</v>
      </c>
      <c r="P5" s="253"/>
      <c r="Q5" s="247" t="s">
        <v>17</v>
      </c>
      <c r="R5" s="251"/>
      <c r="S5" s="247" t="s">
        <v>16</v>
      </c>
    </row>
    <row r="6" spans="2:19" ht="11.1" customHeight="1">
      <c r="B6" s="60" t="s">
        <v>20</v>
      </c>
      <c r="C6" s="70"/>
      <c r="D6" s="120" t="s">
        <v>9</v>
      </c>
      <c r="E6" s="397"/>
      <c r="F6" s="130" t="s">
        <v>9</v>
      </c>
      <c r="G6" s="260"/>
      <c r="H6" s="91" t="s">
        <v>9</v>
      </c>
      <c r="I6" s="91"/>
      <c r="J6" s="91" t="s">
        <v>9</v>
      </c>
      <c r="K6" s="203"/>
      <c r="L6" s="91" t="s">
        <v>9</v>
      </c>
      <c r="M6" s="91"/>
      <c r="N6" s="411"/>
      <c r="O6" s="411"/>
      <c r="P6" s="71" t="s">
        <v>9</v>
      </c>
      <c r="Q6" s="91"/>
      <c r="R6" s="71" t="s">
        <v>9</v>
      </c>
      <c r="S6" s="91" t="s">
        <v>9</v>
      </c>
    </row>
    <row r="7" spans="2:19" ht="12.95" customHeight="1">
      <c r="B7" s="741" t="s">
        <v>21</v>
      </c>
      <c r="C7" s="70"/>
      <c r="D7" s="120" t="s">
        <v>9</v>
      </c>
      <c r="E7" s="397" t="s">
        <v>9</v>
      </c>
      <c r="F7" s="130" t="s">
        <v>9</v>
      </c>
      <c r="G7" s="260" t="s">
        <v>9</v>
      </c>
      <c r="H7" s="91" t="s">
        <v>9</v>
      </c>
      <c r="I7" s="91" t="s">
        <v>9</v>
      </c>
      <c r="J7" s="91" t="s">
        <v>9</v>
      </c>
      <c r="K7" s="203" t="s">
        <v>9</v>
      </c>
      <c r="L7" s="91" t="s">
        <v>9</v>
      </c>
      <c r="M7" s="91" t="s">
        <v>9</v>
      </c>
      <c r="N7" s="149"/>
      <c r="O7" s="149"/>
      <c r="P7" s="71" t="s">
        <v>9</v>
      </c>
      <c r="Q7" s="91" t="s">
        <v>9</v>
      </c>
      <c r="R7" s="71" t="s">
        <v>9</v>
      </c>
      <c r="S7" s="91" t="s">
        <v>9</v>
      </c>
    </row>
    <row r="8" spans="2:19" ht="12.95" customHeight="1">
      <c r="B8" s="741" t="s">
        <v>28</v>
      </c>
      <c r="C8" s="70"/>
      <c r="D8" s="745" t="s">
        <v>1</v>
      </c>
      <c r="E8" s="749">
        <v>477243</v>
      </c>
      <c r="F8" s="750" t="s">
        <v>1</v>
      </c>
      <c r="G8" s="751">
        <v>755952</v>
      </c>
      <c r="H8" s="752" t="s">
        <v>1</v>
      </c>
      <c r="I8" s="753">
        <v>793688</v>
      </c>
      <c r="J8" s="752" t="s">
        <v>1</v>
      </c>
      <c r="K8" s="754">
        <v>698359</v>
      </c>
      <c r="L8" s="752" t="s">
        <v>1</v>
      </c>
      <c r="M8" s="753">
        <v>660930</v>
      </c>
      <c r="N8" s="788" t="s">
        <v>1</v>
      </c>
      <c r="O8" s="753">
        <v>724314</v>
      </c>
      <c r="P8" s="792" t="s">
        <v>1</v>
      </c>
      <c r="Q8" s="753">
        <v>811465</v>
      </c>
      <c r="R8" s="792" t="s">
        <v>1</v>
      </c>
      <c r="S8" s="753">
        <v>537645</v>
      </c>
    </row>
    <row r="9" spans="2:19" ht="12.95" customHeight="1">
      <c r="B9" s="741" t="s">
        <v>29</v>
      </c>
      <c r="C9" s="70"/>
      <c r="D9" s="745" t="s">
        <v>9</v>
      </c>
      <c r="E9" s="749">
        <v>327097</v>
      </c>
      <c r="F9" s="750" t="s">
        <v>9</v>
      </c>
      <c r="G9" s="751">
        <v>359283</v>
      </c>
      <c r="H9" s="752" t="s">
        <v>9</v>
      </c>
      <c r="I9" s="753">
        <v>347285</v>
      </c>
      <c r="J9" s="752" t="s">
        <v>9</v>
      </c>
      <c r="K9" s="754">
        <v>333097</v>
      </c>
      <c r="L9" s="752" t="s">
        <v>9</v>
      </c>
      <c r="M9" s="753">
        <v>366038</v>
      </c>
      <c r="N9" s="788" t="s">
        <v>9</v>
      </c>
      <c r="O9" s="753">
        <v>397365</v>
      </c>
      <c r="P9" s="792" t="s">
        <v>9</v>
      </c>
      <c r="Q9" s="753">
        <v>412036</v>
      </c>
      <c r="R9" s="792" t="s">
        <v>9</v>
      </c>
      <c r="S9" s="753">
        <v>258599</v>
      </c>
    </row>
    <row r="10" spans="2:19" ht="12.95" customHeight="1">
      <c r="B10" s="381" t="s">
        <v>22</v>
      </c>
      <c r="C10" s="70"/>
      <c r="D10" s="745" t="s">
        <v>9</v>
      </c>
      <c r="E10" s="749">
        <v>250000</v>
      </c>
      <c r="F10" s="750" t="s">
        <v>9</v>
      </c>
      <c r="G10" s="751">
        <v>0</v>
      </c>
      <c r="H10" s="752" t="s">
        <v>9</v>
      </c>
      <c r="I10" s="753">
        <v>0</v>
      </c>
      <c r="J10" s="752" t="s">
        <v>9</v>
      </c>
      <c r="K10" s="754">
        <v>0</v>
      </c>
      <c r="L10" s="752" t="s">
        <v>9</v>
      </c>
      <c r="M10" s="753">
        <v>0</v>
      </c>
      <c r="N10" s="788" t="s">
        <v>9</v>
      </c>
      <c r="O10" s="753">
        <v>0</v>
      </c>
      <c r="P10" s="792" t="s">
        <v>9</v>
      </c>
      <c r="Q10" s="753">
        <v>0</v>
      </c>
      <c r="R10" s="792" t="s">
        <v>9</v>
      </c>
      <c r="S10" s="753">
        <v>4984</v>
      </c>
    </row>
    <row r="11" spans="2:19" ht="12.95" customHeight="1">
      <c r="B11" s="741" t="s">
        <v>30</v>
      </c>
      <c r="C11" s="70"/>
      <c r="D11" s="745" t="s">
        <v>9</v>
      </c>
      <c r="E11" s="749">
        <v>193399</v>
      </c>
      <c r="F11" s="750" t="s">
        <v>9</v>
      </c>
      <c r="G11" s="751">
        <v>159034</v>
      </c>
      <c r="H11" s="752" t="s">
        <v>9</v>
      </c>
      <c r="I11" s="753">
        <v>155048</v>
      </c>
      <c r="J11" s="752" t="s">
        <v>9</v>
      </c>
      <c r="K11" s="754">
        <v>148072</v>
      </c>
      <c r="L11" s="752" t="s">
        <v>9</v>
      </c>
      <c r="M11" s="753">
        <v>107442</v>
      </c>
      <c r="N11" s="788" t="s">
        <v>9</v>
      </c>
      <c r="O11" s="753">
        <v>112255</v>
      </c>
      <c r="P11" s="792" t="s">
        <v>9</v>
      </c>
      <c r="Q11" s="753">
        <v>112658</v>
      </c>
      <c r="R11" s="792" t="s">
        <v>9</v>
      </c>
      <c r="S11" s="753">
        <v>170176</v>
      </c>
    </row>
    <row r="12" spans="2:19" ht="12.95" customHeight="1">
      <c r="B12" s="741" t="s">
        <v>121</v>
      </c>
      <c r="C12" s="70"/>
      <c r="D12" s="745" t="s">
        <v>9</v>
      </c>
      <c r="E12" s="749">
        <v>16203139</v>
      </c>
      <c r="F12" s="750"/>
      <c r="G12" s="753">
        <v>14692346</v>
      </c>
      <c r="H12" s="752"/>
      <c r="I12" s="753">
        <v>13874941</v>
      </c>
      <c r="J12" s="752"/>
      <c r="K12" s="754">
        <v>13465351</v>
      </c>
      <c r="L12" s="752"/>
      <c r="M12" s="753">
        <v>13287596</v>
      </c>
      <c r="N12" s="788"/>
      <c r="O12" s="753">
        <v>13044598</v>
      </c>
      <c r="P12" s="788"/>
      <c r="Q12" s="753">
        <v>12544035</v>
      </c>
      <c r="R12" s="788"/>
      <c r="S12" s="753">
        <v>12175669</v>
      </c>
    </row>
    <row r="13" spans="2:19" ht="12.95" customHeight="1">
      <c r="B13" s="741" t="s">
        <v>122</v>
      </c>
      <c r="C13" s="70"/>
      <c r="D13" s="745" t="s">
        <v>9</v>
      </c>
      <c r="E13" s="749">
        <v>7323265</v>
      </c>
      <c r="F13" s="750"/>
      <c r="G13" s="753">
        <v>6978992</v>
      </c>
      <c r="H13" s="752"/>
      <c r="I13" s="753">
        <v>6580436</v>
      </c>
      <c r="J13" s="752"/>
      <c r="K13" s="754">
        <v>6211339</v>
      </c>
      <c r="L13" s="752"/>
      <c r="M13" s="753">
        <v>6010952</v>
      </c>
      <c r="N13" s="788"/>
      <c r="O13" s="753">
        <v>5742750</v>
      </c>
      <c r="P13" s="788"/>
      <c r="Q13" s="753">
        <v>5719588</v>
      </c>
      <c r="R13" s="788"/>
      <c r="S13" s="753">
        <v>5989289</v>
      </c>
    </row>
    <row r="14" spans="2:19" ht="12.95" customHeight="1">
      <c r="B14" s="741" t="s">
        <v>31</v>
      </c>
      <c r="C14" s="70"/>
      <c r="D14" s="745" t="s">
        <v>9</v>
      </c>
      <c r="E14" s="749">
        <v>115331</v>
      </c>
      <c r="F14" s="750" t="s">
        <v>9</v>
      </c>
      <c r="G14" s="751">
        <v>111202</v>
      </c>
      <c r="H14" s="752" t="s">
        <v>9</v>
      </c>
      <c r="I14" s="753">
        <v>109191</v>
      </c>
      <c r="J14" s="752" t="s">
        <v>9</v>
      </c>
      <c r="K14" s="754">
        <v>106222</v>
      </c>
      <c r="L14" s="752" t="s">
        <v>9</v>
      </c>
      <c r="M14" s="753">
        <v>104429</v>
      </c>
      <c r="N14" s="788" t="s">
        <v>9</v>
      </c>
      <c r="O14" s="753">
        <v>102715</v>
      </c>
      <c r="P14" s="792" t="s">
        <v>9</v>
      </c>
      <c r="Q14" s="753">
        <v>98513</v>
      </c>
      <c r="R14" s="792" t="s">
        <v>9</v>
      </c>
      <c r="S14" s="753">
        <v>93975</v>
      </c>
    </row>
    <row r="15" spans="2:19" ht="12.95" customHeight="1">
      <c r="B15" s="742" t="s">
        <v>32</v>
      </c>
      <c r="C15" s="70"/>
      <c r="D15" s="746" t="s">
        <v>9</v>
      </c>
      <c r="E15" s="755">
        <v>147671</v>
      </c>
      <c r="F15" s="756" t="s">
        <v>9</v>
      </c>
      <c r="G15" s="757">
        <v>90805</v>
      </c>
      <c r="H15" s="758" t="s">
        <v>9</v>
      </c>
      <c r="I15" s="759">
        <v>84132</v>
      </c>
      <c r="J15" s="758" t="s">
        <v>9</v>
      </c>
      <c r="K15" s="760">
        <v>92323</v>
      </c>
      <c r="L15" s="758" t="s">
        <v>9</v>
      </c>
      <c r="M15" s="759">
        <v>96863</v>
      </c>
      <c r="N15" s="789" t="s">
        <v>9</v>
      </c>
      <c r="O15" s="759">
        <v>97208</v>
      </c>
      <c r="P15" s="793" t="s">
        <v>9</v>
      </c>
      <c r="Q15" s="759">
        <v>97691</v>
      </c>
      <c r="R15" s="793" t="s">
        <v>9</v>
      </c>
      <c r="S15" s="759">
        <v>70081</v>
      </c>
    </row>
    <row r="16" spans="2:19" ht="12.95" customHeight="1" thickBot="1">
      <c r="B16" s="743" t="s">
        <v>19</v>
      </c>
      <c r="C16" s="126"/>
      <c r="D16" s="747" t="s">
        <v>1</v>
      </c>
      <c r="E16" s="761">
        <v>25037145</v>
      </c>
      <c r="F16" s="762" t="s">
        <v>1</v>
      </c>
      <c r="G16" s="763">
        <v>23147614</v>
      </c>
      <c r="H16" s="764" t="s">
        <v>1</v>
      </c>
      <c r="I16" s="765">
        <v>21944721</v>
      </c>
      <c r="J16" s="764" t="s">
        <v>1</v>
      </c>
      <c r="K16" s="766">
        <v>21054763</v>
      </c>
      <c r="L16" s="764" t="s">
        <v>1</v>
      </c>
      <c r="M16" s="765">
        <v>20634250</v>
      </c>
      <c r="N16" s="790" t="s">
        <v>1</v>
      </c>
      <c r="O16" s="765">
        <v>20221205</v>
      </c>
      <c r="P16" s="794" t="s">
        <v>1</v>
      </c>
      <c r="Q16" s="765">
        <v>19795986</v>
      </c>
      <c r="R16" s="794" t="s">
        <v>1</v>
      </c>
      <c r="S16" s="765">
        <v>19300418</v>
      </c>
    </row>
    <row r="17" spans="2:19" ht="11.1" customHeight="1">
      <c r="B17" s="741" t="s">
        <v>23</v>
      </c>
      <c r="C17" s="70"/>
      <c r="D17" s="745" t="s">
        <v>9</v>
      </c>
      <c r="E17" s="767"/>
      <c r="F17" s="750" t="s">
        <v>9</v>
      </c>
      <c r="G17" s="768"/>
      <c r="H17" s="769" t="s">
        <v>9</v>
      </c>
      <c r="I17" s="770" t="s">
        <v>9</v>
      </c>
      <c r="J17" s="769" t="s">
        <v>9</v>
      </c>
      <c r="K17" s="771" t="s">
        <v>9</v>
      </c>
      <c r="L17" s="769" t="s">
        <v>9</v>
      </c>
      <c r="M17" s="770" t="s">
        <v>9</v>
      </c>
      <c r="N17" s="788" t="s">
        <v>9</v>
      </c>
      <c r="O17" s="770" t="s">
        <v>9</v>
      </c>
      <c r="P17" s="792" t="s">
        <v>9</v>
      </c>
      <c r="Q17" s="770" t="s">
        <v>9</v>
      </c>
      <c r="R17" s="792" t="s">
        <v>9</v>
      </c>
      <c r="S17" s="770" t="s">
        <v>9</v>
      </c>
    </row>
    <row r="18" spans="2:19" ht="12.95" customHeight="1">
      <c r="B18" s="741" t="s">
        <v>24</v>
      </c>
      <c r="C18" s="70"/>
      <c r="D18" s="745" t="s">
        <v>9</v>
      </c>
      <c r="E18" s="767"/>
      <c r="F18" s="750" t="s">
        <v>9</v>
      </c>
      <c r="G18" s="768"/>
      <c r="H18" s="769" t="s">
        <v>9</v>
      </c>
      <c r="I18" s="770" t="s">
        <v>9</v>
      </c>
      <c r="J18" s="769" t="s">
        <v>9</v>
      </c>
      <c r="K18" s="771" t="s">
        <v>9</v>
      </c>
      <c r="L18" s="769" t="s">
        <v>9</v>
      </c>
      <c r="M18" s="770" t="s">
        <v>9</v>
      </c>
      <c r="N18" s="788" t="s">
        <v>9</v>
      </c>
      <c r="O18" s="770" t="s">
        <v>9</v>
      </c>
      <c r="P18" s="792" t="s">
        <v>9</v>
      </c>
      <c r="Q18" s="770" t="s">
        <v>9</v>
      </c>
      <c r="R18" s="792" t="s">
        <v>9</v>
      </c>
      <c r="S18" s="770" t="s">
        <v>9</v>
      </c>
    </row>
    <row r="19" spans="2:19" ht="12.95" customHeight="1">
      <c r="B19" s="741" t="s">
        <v>25</v>
      </c>
      <c r="C19" s="70"/>
      <c r="D19" s="745" t="s">
        <v>9</v>
      </c>
      <c r="E19" s="767"/>
      <c r="F19" s="750" t="s">
        <v>9</v>
      </c>
      <c r="G19" s="768"/>
      <c r="H19" s="769" t="s">
        <v>9</v>
      </c>
      <c r="I19" s="770" t="s">
        <v>9</v>
      </c>
      <c r="J19" s="769" t="s">
        <v>9</v>
      </c>
      <c r="K19" s="771" t="s">
        <v>9</v>
      </c>
      <c r="L19" s="769" t="s">
        <v>9</v>
      </c>
      <c r="M19" s="770" t="s">
        <v>9</v>
      </c>
      <c r="N19" s="788" t="s">
        <v>9</v>
      </c>
      <c r="O19" s="770" t="s">
        <v>9</v>
      </c>
      <c r="P19" s="792" t="s">
        <v>9</v>
      </c>
      <c r="Q19" s="770" t="s">
        <v>9</v>
      </c>
      <c r="R19" s="792" t="s">
        <v>9</v>
      </c>
      <c r="S19" s="770" t="s">
        <v>9</v>
      </c>
    </row>
    <row r="20" spans="2:19" ht="12.95" customHeight="1">
      <c r="B20" s="741" t="s">
        <v>33</v>
      </c>
      <c r="C20" s="70"/>
      <c r="D20" s="745" t="s">
        <v>1</v>
      </c>
      <c r="E20" s="749">
        <v>13668521</v>
      </c>
      <c r="F20" s="750" t="s">
        <v>1</v>
      </c>
      <c r="G20" s="751">
        <v>13021485</v>
      </c>
      <c r="H20" s="752" t="s">
        <v>1</v>
      </c>
      <c r="I20" s="753">
        <v>12476974</v>
      </c>
      <c r="J20" s="752" t="s">
        <v>1</v>
      </c>
      <c r="K20" s="754">
        <v>11999157</v>
      </c>
      <c r="L20" s="752" t="s">
        <v>1</v>
      </c>
      <c r="M20" s="753">
        <v>11114313</v>
      </c>
      <c r="N20" s="788" t="s">
        <v>1</v>
      </c>
      <c r="O20" s="753">
        <v>10594205</v>
      </c>
      <c r="P20" s="792" t="s">
        <v>1</v>
      </c>
      <c r="Q20" s="753">
        <v>10099459</v>
      </c>
      <c r="R20" s="792" t="s">
        <v>1</v>
      </c>
      <c r="S20" s="753">
        <v>10047387</v>
      </c>
    </row>
    <row r="21" spans="2:19" ht="12.95" customHeight="1">
      <c r="B21" s="741" t="s">
        <v>34</v>
      </c>
      <c r="C21" s="70"/>
      <c r="D21" s="745" t="s">
        <v>9</v>
      </c>
      <c r="E21" s="749">
        <v>9236045</v>
      </c>
      <c r="F21" s="750" t="s">
        <v>9</v>
      </c>
      <c r="G21" s="751">
        <v>8175776</v>
      </c>
      <c r="H21" s="752" t="s">
        <v>9</v>
      </c>
      <c r="I21" s="753">
        <v>7584327</v>
      </c>
      <c r="J21" s="752" t="s">
        <v>9</v>
      </c>
      <c r="K21" s="754">
        <v>7554866</v>
      </c>
      <c r="L21" s="752" t="s">
        <v>9</v>
      </c>
      <c r="M21" s="753">
        <v>7565545</v>
      </c>
      <c r="N21" s="788" t="s">
        <v>9</v>
      </c>
      <c r="O21" s="753">
        <v>7730776</v>
      </c>
      <c r="P21" s="792" t="s">
        <v>9</v>
      </c>
      <c r="Q21" s="753">
        <v>7750405</v>
      </c>
      <c r="R21" s="792" t="s">
        <v>9</v>
      </c>
      <c r="S21" s="753">
        <v>7793863</v>
      </c>
    </row>
    <row r="22" spans="2:19" ht="12.95" customHeight="1">
      <c r="B22" s="741" t="s">
        <v>35</v>
      </c>
      <c r="C22" s="70"/>
      <c r="D22" s="745" t="s">
        <v>9</v>
      </c>
      <c r="E22" s="749">
        <v>342010</v>
      </c>
      <c r="F22" s="750" t="s">
        <v>9</v>
      </c>
      <c r="G22" s="751">
        <v>299028</v>
      </c>
      <c r="H22" s="752" t="s">
        <v>9</v>
      </c>
      <c r="I22" s="753">
        <v>202928</v>
      </c>
      <c r="J22" s="752" t="s">
        <v>9</v>
      </c>
      <c r="K22" s="754">
        <v>104652</v>
      </c>
      <c r="L22" s="752" t="s">
        <v>9</v>
      </c>
      <c r="M22" s="753">
        <v>452001</v>
      </c>
      <c r="N22" s="788" t="s">
        <v>9</v>
      </c>
      <c r="O22" s="753">
        <v>316087</v>
      </c>
      <c r="P22" s="792" t="s">
        <v>9</v>
      </c>
      <c r="Q22" s="753">
        <v>428985</v>
      </c>
      <c r="R22" s="792" t="s">
        <v>9</v>
      </c>
      <c r="S22" s="753">
        <v>145495</v>
      </c>
    </row>
    <row r="23" spans="2:19" ht="12.95" customHeight="1">
      <c r="B23" s="741" t="s">
        <v>36</v>
      </c>
      <c r="C23" s="70"/>
      <c r="D23" s="745" t="s">
        <v>9</v>
      </c>
      <c r="E23" s="749">
        <v>42610</v>
      </c>
      <c r="F23" s="750" t="s">
        <v>9</v>
      </c>
      <c r="G23" s="751">
        <v>38990</v>
      </c>
      <c r="H23" s="752" t="s">
        <v>9</v>
      </c>
      <c r="I23" s="753">
        <v>38735</v>
      </c>
      <c r="J23" s="752" t="s">
        <v>9</v>
      </c>
      <c r="K23" s="754">
        <v>38162</v>
      </c>
      <c r="L23" s="752" t="s">
        <v>9</v>
      </c>
      <c r="M23" s="753">
        <v>35802</v>
      </c>
      <c r="N23" s="788" t="s">
        <v>9</v>
      </c>
      <c r="O23" s="753">
        <v>31869</v>
      </c>
      <c r="P23" s="792" t="s">
        <v>9</v>
      </c>
      <c r="Q23" s="753">
        <v>43988</v>
      </c>
      <c r="R23" s="792" t="s">
        <v>9</v>
      </c>
      <c r="S23" s="753">
        <v>38004</v>
      </c>
    </row>
    <row r="24" spans="2:19" ht="12.95" customHeight="1">
      <c r="B24" s="741" t="s">
        <v>37</v>
      </c>
      <c r="C24" s="70"/>
      <c r="D24" s="745" t="s">
        <v>9</v>
      </c>
      <c r="E24" s="749">
        <v>177961</v>
      </c>
      <c r="F24" s="750" t="s">
        <v>9</v>
      </c>
      <c r="G24" s="751">
        <v>178946</v>
      </c>
      <c r="H24" s="752" t="s">
        <v>9</v>
      </c>
      <c r="I24" s="753">
        <v>177994</v>
      </c>
      <c r="J24" s="752" t="s">
        <v>9</v>
      </c>
      <c r="K24" s="754">
        <v>176454</v>
      </c>
      <c r="L24" s="752" t="s">
        <v>9</v>
      </c>
      <c r="M24" s="753">
        <v>199601</v>
      </c>
      <c r="N24" s="788" t="s">
        <v>9</v>
      </c>
      <c r="O24" s="753">
        <v>191289</v>
      </c>
      <c r="P24" s="792" t="s">
        <v>9</v>
      </c>
      <c r="Q24" s="753">
        <v>205482</v>
      </c>
      <c r="R24" s="792" t="s">
        <v>9</v>
      </c>
      <c r="S24" s="753">
        <v>186967</v>
      </c>
    </row>
    <row r="25" spans="2:19" ht="12.95" customHeight="1">
      <c r="B25" s="741" t="s">
        <v>38</v>
      </c>
      <c r="C25" s="70"/>
      <c r="D25" s="745" t="s">
        <v>9</v>
      </c>
      <c r="E25" s="749">
        <v>289971</v>
      </c>
      <c r="F25" s="750" t="s">
        <v>9</v>
      </c>
      <c r="G25" s="751">
        <v>173514</v>
      </c>
      <c r="H25" s="752" t="s">
        <v>9</v>
      </c>
      <c r="I25" s="753">
        <v>250811</v>
      </c>
      <c r="J25" s="752" t="s">
        <v>9</v>
      </c>
      <c r="K25" s="754">
        <v>0</v>
      </c>
      <c r="L25" s="752" t="s">
        <v>9</v>
      </c>
      <c r="M25" s="753">
        <v>128871</v>
      </c>
      <c r="N25" s="788" t="s">
        <v>9</v>
      </c>
      <c r="O25" s="753">
        <v>193654</v>
      </c>
      <c r="P25" s="792" t="s">
        <v>9</v>
      </c>
      <c r="Q25" s="753">
        <v>141815</v>
      </c>
      <c r="R25" s="792" t="s">
        <v>9</v>
      </c>
      <c r="S25" s="753">
        <v>0</v>
      </c>
    </row>
    <row r="26" spans="2:19" ht="12.95" customHeight="1">
      <c r="B26" s="742" t="s">
        <v>39</v>
      </c>
      <c r="C26" s="70"/>
      <c r="D26" s="746" t="s">
        <v>9</v>
      </c>
      <c r="E26" s="755">
        <v>0</v>
      </c>
      <c r="F26" s="756" t="s">
        <v>9</v>
      </c>
      <c r="G26" s="757">
        <v>0</v>
      </c>
      <c r="H26" s="758" t="s">
        <v>9</v>
      </c>
      <c r="I26" s="759">
        <v>0</v>
      </c>
      <c r="J26" s="758" t="s">
        <v>9</v>
      </c>
      <c r="K26" s="760">
        <v>0</v>
      </c>
      <c r="L26" s="758" t="s">
        <v>9</v>
      </c>
      <c r="M26" s="759">
        <v>0</v>
      </c>
      <c r="N26" s="789" t="s">
        <v>9</v>
      </c>
      <c r="O26" s="759">
        <v>65000</v>
      </c>
      <c r="P26" s="793" t="s">
        <v>9</v>
      </c>
      <c r="Q26" s="759">
        <v>65000</v>
      </c>
      <c r="R26" s="793" t="s">
        <v>9</v>
      </c>
      <c r="S26" s="759">
        <v>65000</v>
      </c>
    </row>
    <row r="27" spans="2:19" ht="12.95" customHeight="1">
      <c r="B27" s="741" t="s">
        <v>19</v>
      </c>
      <c r="C27" s="70"/>
      <c r="D27" s="745" t="s">
        <v>9</v>
      </c>
      <c r="E27" s="772">
        <v>23757118</v>
      </c>
      <c r="F27" s="750" t="s">
        <v>9</v>
      </c>
      <c r="G27" s="773">
        <v>21887739</v>
      </c>
      <c r="H27" s="774" t="s">
        <v>9</v>
      </c>
      <c r="I27" s="775">
        <v>20731769</v>
      </c>
      <c r="J27" s="774" t="s">
        <v>9</v>
      </c>
      <c r="K27" s="776">
        <v>19873291</v>
      </c>
      <c r="L27" s="774" t="s">
        <v>9</v>
      </c>
      <c r="M27" s="775">
        <v>19496133</v>
      </c>
      <c r="N27" s="788" t="s">
        <v>9</v>
      </c>
      <c r="O27" s="775">
        <v>19122880</v>
      </c>
      <c r="P27" s="792" t="s">
        <v>9</v>
      </c>
      <c r="Q27" s="775">
        <v>18735134</v>
      </c>
      <c r="R27" s="792" t="s">
        <v>9</v>
      </c>
      <c r="S27" s="775">
        <v>18276716</v>
      </c>
    </row>
    <row r="28" spans="2:19" ht="12.95" customHeight="1">
      <c r="B28" s="741" t="s">
        <v>26</v>
      </c>
      <c r="C28" s="70"/>
      <c r="D28" s="745" t="s">
        <v>9</v>
      </c>
      <c r="E28" s="767"/>
      <c r="F28" s="750" t="s">
        <v>9</v>
      </c>
      <c r="G28" s="768"/>
      <c r="H28" s="769" t="s">
        <v>9</v>
      </c>
      <c r="I28" s="770" t="s">
        <v>9</v>
      </c>
      <c r="J28" s="769" t="s">
        <v>9</v>
      </c>
      <c r="K28" s="771" t="s">
        <v>9</v>
      </c>
      <c r="L28" s="769" t="s">
        <v>9</v>
      </c>
      <c r="M28" s="770" t="s">
        <v>9</v>
      </c>
      <c r="N28" s="788" t="s">
        <v>9</v>
      </c>
      <c r="O28" s="770" t="s">
        <v>9</v>
      </c>
      <c r="P28" s="792" t="s">
        <v>9</v>
      </c>
      <c r="Q28" s="770" t="s">
        <v>9</v>
      </c>
      <c r="R28" s="792" t="s">
        <v>9</v>
      </c>
      <c r="S28" s="770" t="s">
        <v>9</v>
      </c>
    </row>
    <row r="29" spans="2:19" ht="12.95" customHeight="1">
      <c r="B29" s="741" t="s">
        <v>40</v>
      </c>
      <c r="C29" s="70"/>
      <c r="D29" s="745" t="s">
        <v>9</v>
      </c>
      <c r="E29" s="749">
        <v>72557</v>
      </c>
      <c r="F29" s="750" t="s">
        <v>9</v>
      </c>
      <c r="G29" s="751">
        <v>72557</v>
      </c>
      <c r="H29" s="752" t="s">
        <v>9</v>
      </c>
      <c r="I29" s="753">
        <v>72557</v>
      </c>
      <c r="J29" s="752" t="s">
        <v>9</v>
      </c>
      <c r="K29" s="754">
        <v>72557</v>
      </c>
      <c r="L29" s="752" t="s">
        <v>9</v>
      </c>
      <c r="M29" s="753">
        <v>72557</v>
      </c>
      <c r="N29" s="788" t="s">
        <v>9</v>
      </c>
      <c r="O29" s="753">
        <v>72557</v>
      </c>
      <c r="P29" s="792" t="s">
        <v>9</v>
      </c>
      <c r="Q29" s="753">
        <v>72557</v>
      </c>
      <c r="R29" s="792" t="s">
        <v>9</v>
      </c>
      <c r="S29" s="753">
        <v>72557</v>
      </c>
    </row>
    <row r="30" spans="2:19" ht="12.95" customHeight="1">
      <c r="B30" s="741" t="s">
        <v>41</v>
      </c>
      <c r="C30" s="70"/>
      <c r="D30" s="745" t="s">
        <v>9</v>
      </c>
      <c r="E30" s="749">
        <v>200792</v>
      </c>
      <c r="F30" s="750" t="s">
        <v>9</v>
      </c>
      <c r="G30" s="751">
        <v>200760</v>
      </c>
      <c r="H30" s="752" t="s">
        <v>9</v>
      </c>
      <c r="I30" s="753">
        <v>199305</v>
      </c>
      <c r="J30" s="752" t="s">
        <v>9</v>
      </c>
      <c r="K30" s="754">
        <v>199123</v>
      </c>
      <c r="L30" s="752" t="s">
        <v>9</v>
      </c>
      <c r="M30" s="753">
        <v>198660</v>
      </c>
      <c r="N30" s="788" t="s">
        <v>9</v>
      </c>
      <c r="O30" s="753">
        <v>197488</v>
      </c>
      <c r="P30" s="792" t="s">
        <v>9</v>
      </c>
      <c r="Q30" s="753">
        <v>197439</v>
      </c>
      <c r="R30" s="792" t="s">
        <v>9</v>
      </c>
      <c r="S30" s="753">
        <v>197339</v>
      </c>
    </row>
    <row r="31" spans="2:19" ht="12.95" customHeight="1">
      <c r="B31" s="741" t="s">
        <v>42</v>
      </c>
      <c r="C31" s="70"/>
      <c r="D31" s="745" t="s">
        <v>9</v>
      </c>
      <c r="E31" s="749">
        <v>7035</v>
      </c>
      <c r="F31" s="750" t="s">
        <v>9</v>
      </c>
      <c r="G31" s="751">
        <v>6707</v>
      </c>
      <c r="H31" s="752" t="s">
        <v>9</v>
      </c>
      <c r="I31" s="753">
        <v>6612</v>
      </c>
      <c r="J31" s="752" t="s">
        <v>9</v>
      </c>
      <c r="K31" s="754">
        <v>6309</v>
      </c>
      <c r="L31" s="752" t="s">
        <v>9</v>
      </c>
      <c r="M31" s="753">
        <v>6012</v>
      </c>
      <c r="N31" s="788" t="s">
        <v>9</v>
      </c>
      <c r="O31" s="753">
        <v>5870</v>
      </c>
      <c r="P31" s="792" t="s">
        <v>9</v>
      </c>
      <c r="Q31" s="753">
        <v>5594</v>
      </c>
      <c r="R31" s="792" t="s">
        <v>9</v>
      </c>
      <c r="S31" s="753">
        <v>5322</v>
      </c>
    </row>
    <row r="32" spans="2:19" ht="12.95" customHeight="1">
      <c r="B32" s="741" t="s">
        <v>178</v>
      </c>
      <c r="C32" s="70"/>
      <c r="D32" s="745" t="s">
        <v>9</v>
      </c>
      <c r="E32" s="749">
        <v>1014559</v>
      </c>
      <c r="F32" s="750" t="s">
        <v>9</v>
      </c>
      <c r="G32" s="751">
        <v>980272</v>
      </c>
      <c r="H32" s="752" t="s">
        <v>9</v>
      </c>
      <c r="I32" s="753">
        <v>938122</v>
      </c>
      <c r="J32" s="752" t="s">
        <v>9</v>
      </c>
      <c r="K32" s="754">
        <v>906235</v>
      </c>
      <c r="L32" s="752" t="s">
        <v>9</v>
      </c>
      <c r="M32" s="753">
        <v>866109</v>
      </c>
      <c r="N32" s="788" t="s">
        <v>9</v>
      </c>
      <c r="O32" s="753">
        <v>830976</v>
      </c>
      <c r="P32" s="792" t="s">
        <v>9</v>
      </c>
      <c r="Q32" s="753">
        <v>798253</v>
      </c>
      <c r="R32" s="792" t="s">
        <v>9</v>
      </c>
      <c r="S32" s="753">
        <v>764325</v>
      </c>
    </row>
    <row r="33" spans="1:19" ht="12.95" customHeight="1">
      <c r="B33" s="742" t="s">
        <v>177</v>
      </c>
      <c r="C33" s="70"/>
      <c r="D33" s="746" t="s">
        <v>9</v>
      </c>
      <c r="E33" s="777">
        <v>-14916</v>
      </c>
      <c r="F33" s="756" t="s">
        <v>9</v>
      </c>
      <c r="G33" s="778">
        <v>-421</v>
      </c>
      <c r="H33" s="779" t="s">
        <v>9</v>
      </c>
      <c r="I33" s="780">
        <v>-3644</v>
      </c>
      <c r="J33" s="779" t="s">
        <v>9</v>
      </c>
      <c r="K33" s="781">
        <v>-2752</v>
      </c>
      <c r="L33" s="779" t="s">
        <v>9</v>
      </c>
      <c r="M33" s="780">
        <v>-5221</v>
      </c>
      <c r="N33" s="789" t="s">
        <v>9</v>
      </c>
      <c r="O33" s="780">
        <v>-8566</v>
      </c>
      <c r="P33" s="793" t="s">
        <v>9</v>
      </c>
      <c r="Q33" s="780">
        <v>-12991</v>
      </c>
      <c r="R33" s="793" t="s">
        <v>9</v>
      </c>
      <c r="S33" s="780">
        <v>-15841</v>
      </c>
    </row>
    <row r="34" spans="1:19" ht="12.95" customHeight="1">
      <c r="B34" s="741" t="s">
        <v>19</v>
      </c>
      <c r="C34" s="70"/>
      <c r="D34" s="745" t="s">
        <v>9</v>
      </c>
      <c r="E34" s="772">
        <v>1280027</v>
      </c>
      <c r="F34" s="750" t="s">
        <v>9</v>
      </c>
      <c r="G34" s="773">
        <v>1259875</v>
      </c>
      <c r="H34" s="774" t="s">
        <v>9</v>
      </c>
      <c r="I34" s="775">
        <v>1212952</v>
      </c>
      <c r="J34" s="774" t="s">
        <v>9</v>
      </c>
      <c r="K34" s="776">
        <v>1181472</v>
      </c>
      <c r="L34" s="774" t="s">
        <v>9</v>
      </c>
      <c r="M34" s="775">
        <v>1138117</v>
      </c>
      <c r="N34" s="788" t="s">
        <v>9</v>
      </c>
      <c r="O34" s="775">
        <v>1098325</v>
      </c>
      <c r="P34" s="792" t="s">
        <v>9</v>
      </c>
      <c r="Q34" s="775">
        <v>1060852</v>
      </c>
      <c r="R34" s="792" t="s">
        <v>9</v>
      </c>
      <c r="S34" s="775">
        <v>1023702</v>
      </c>
    </row>
    <row r="35" spans="1:19">
      <c r="B35" s="742" t="s">
        <v>23</v>
      </c>
      <c r="C35" s="70"/>
      <c r="D35" s="746" t="s">
        <v>9</v>
      </c>
      <c r="E35" s="782"/>
      <c r="F35" s="756" t="s">
        <v>9</v>
      </c>
      <c r="G35" s="783"/>
      <c r="H35" s="784" t="s">
        <v>9</v>
      </c>
      <c r="I35" s="785" t="s">
        <v>9</v>
      </c>
      <c r="J35" s="784" t="s">
        <v>9</v>
      </c>
      <c r="K35" s="786" t="s">
        <v>9</v>
      </c>
      <c r="L35" s="784" t="s">
        <v>9</v>
      </c>
      <c r="M35" s="785" t="s">
        <v>9</v>
      </c>
      <c r="N35" s="789" t="s">
        <v>9</v>
      </c>
      <c r="O35" s="785" t="s">
        <v>9</v>
      </c>
      <c r="P35" s="793" t="s">
        <v>9</v>
      </c>
      <c r="Q35" s="785" t="s">
        <v>9</v>
      </c>
      <c r="R35" s="793" t="s">
        <v>9</v>
      </c>
      <c r="S35" s="785" t="s">
        <v>9</v>
      </c>
    </row>
    <row r="36" spans="1:19" ht="12.95" customHeight="1" thickBot="1">
      <c r="B36" s="744" t="s">
        <v>19</v>
      </c>
      <c r="C36" s="78"/>
      <c r="D36" s="748" t="s">
        <v>1</v>
      </c>
      <c r="E36" s="761">
        <v>25037145</v>
      </c>
      <c r="F36" s="787" t="s">
        <v>1</v>
      </c>
      <c r="G36" s="763">
        <v>23147614</v>
      </c>
      <c r="H36" s="764" t="s">
        <v>1</v>
      </c>
      <c r="I36" s="765">
        <v>21944721</v>
      </c>
      <c r="J36" s="764" t="s">
        <v>1</v>
      </c>
      <c r="K36" s="766">
        <v>21054763</v>
      </c>
      <c r="L36" s="764" t="s">
        <v>1</v>
      </c>
      <c r="M36" s="765">
        <v>20634250</v>
      </c>
      <c r="N36" s="791" t="s">
        <v>1</v>
      </c>
      <c r="O36" s="765">
        <v>20221205</v>
      </c>
      <c r="P36" s="795" t="s">
        <v>1</v>
      </c>
      <c r="Q36" s="765">
        <v>19795986</v>
      </c>
      <c r="R36" s="795" t="s">
        <v>1</v>
      </c>
      <c r="S36" s="765">
        <v>19300418</v>
      </c>
    </row>
    <row r="37" spans="1:19" ht="4.5" customHeight="1"/>
    <row r="38" spans="1:19" s="56" customFormat="1" ht="12.95" customHeight="1">
      <c r="A38" s="194"/>
      <c r="B38" s="117" t="s">
        <v>173</v>
      </c>
      <c r="C38" s="50"/>
      <c r="D38" s="50"/>
      <c r="E38" s="50"/>
      <c r="F38" s="50"/>
      <c r="G38" s="50"/>
      <c r="H38" s="50"/>
      <c r="I38" s="50"/>
      <c r="J38" s="50"/>
      <c r="K38" s="50"/>
      <c r="L38" s="50"/>
      <c r="M38" s="50"/>
      <c r="N38" s="50"/>
      <c r="O38" s="50"/>
      <c r="P38" s="50"/>
      <c r="Q38" s="58"/>
      <c r="R38" s="58"/>
      <c r="S38" s="59"/>
    </row>
    <row r="39" spans="1:19" s="56" customFormat="1" ht="11.25" customHeight="1">
      <c r="A39" s="194"/>
      <c r="B39" s="117" t="s">
        <v>172</v>
      </c>
      <c r="C39" s="50"/>
      <c r="D39" s="50"/>
      <c r="E39" s="50"/>
      <c r="F39" s="50"/>
      <c r="G39" s="50"/>
      <c r="H39" s="50"/>
      <c r="I39" s="50"/>
      <c r="J39" s="50"/>
      <c r="K39" s="50"/>
      <c r="L39" s="50"/>
      <c r="M39" s="50"/>
      <c r="N39" s="50"/>
      <c r="O39" s="50"/>
      <c r="P39" s="50"/>
      <c r="Q39" s="58"/>
      <c r="R39" s="58"/>
      <c r="S39" s="59"/>
    </row>
    <row r="40" spans="1:19" s="34" customFormat="1" ht="12.95" customHeight="1">
      <c r="B40" s="116" t="s">
        <v>175</v>
      </c>
    </row>
    <row r="41" spans="1:19" s="34" customFormat="1" ht="12.95" customHeight="1">
      <c r="B41" s="116" t="s">
        <v>176</v>
      </c>
    </row>
  </sheetData>
  <mergeCells count="3">
    <mergeCell ref="B2:R2"/>
    <mergeCell ref="D4:K4"/>
    <mergeCell ref="L4:S4"/>
  </mergeCells>
  <pageMargins left="0.7" right="0.7" top="1" bottom="0.5" header="0.5" footer="0.3"/>
  <pageSetup scale="93" fitToHeight="0" orientation="landscape" r:id="rId1"/>
  <headerFooter scaleWithDoc="0">
    <oddHeader>&amp;L&amp;G</oddHeader>
    <oddFooter>&amp;C&amp;8&amp;P&amp;R&amp;8&amp;G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showGridLines="0" workbookViewId="0">
      <selection activeCell="L9" sqref="L9"/>
    </sheetView>
  </sheetViews>
  <sheetFormatPr defaultColWidth="9.1328125" defaultRowHeight="14.25"/>
  <cols>
    <col min="1" max="1" width="3.73046875" style="1" customWidth="1"/>
    <col min="2" max="2" width="38.265625" customWidth="1"/>
    <col min="3" max="3" width="2.1328125" style="10" customWidth="1"/>
    <col min="4" max="4" width="1.73046875" style="6" customWidth="1"/>
    <col min="5" max="5" width="10.265625" style="25" customWidth="1"/>
    <col min="6" max="6" width="1.73046875" style="25" customWidth="1"/>
    <col min="7" max="7" width="10.265625" style="25" customWidth="1"/>
    <col min="8" max="8" width="1.73046875" style="25" customWidth="1"/>
    <col min="9" max="9" width="10.265625" style="25" customWidth="1"/>
    <col min="10" max="10" width="1.73046875" style="25" customWidth="1"/>
    <col min="11" max="11" width="10.73046875" style="25" customWidth="1"/>
    <col min="12" max="12" width="1.73046875" style="25" customWidth="1"/>
    <col min="13" max="13" width="10.265625" style="25" customWidth="1"/>
    <col min="14" max="14" width="1.73046875" style="25" customWidth="1"/>
    <col min="15" max="15" width="10.265625" style="25" customWidth="1"/>
    <col min="16" max="16" width="1.73046875" style="6" customWidth="1"/>
    <col min="17" max="17" width="10.265625" style="25" customWidth="1"/>
    <col min="18" max="18" width="1.73046875" style="6" customWidth="1"/>
    <col min="19" max="19" width="10.265625" style="25" customWidth="1"/>
    <col min="20" max="16384" width="9.1328125" style="1"/>
  </cols>
  <sheetData>
    <row r="1" spans="2:19" ht="11.25" customHeight="1">
      <c r="B1" s="2"/>
      <c r="C1" s="6"/>
      <c r="E1" s="28"/>
      <c r="F1" s="28"/>
      <c r="G1" s="28"/>
      <c r="H1" s="28"/>
      <c r="I1" s="28"/>
      <c r="J1" s="28"/>
      <c r="K1" s="28"/>
      <c r="L1" s="28"/>
      <c r="M1" s="28"/>
      <c r="N1" s="28"/>
      <c r="O1" s="28"/>
      <c r="Q1" s="28"/>
      <c r="S1" s="28"/>
    </row>
    <row r="2" spans="2:19" ht="15" customHeight="1">
      <c r="B2" s="3" t="s">
        <v>190</v>
      </c>
      <c r="C2" s="7"/>
      <c r="D2" s="7"/>
      <c r="E2" s="29"/>
      <c r="F2" s="29"/>
      <c r="G2" s="29"/>
      <c r="H2" s="29"/>
      <c r="I2" s="29"/>
      <c r="J2" s="29"/>
      <c r="K2" s="29"/>
      <c r="L2" s="29"/>
      <c r="M2" s="29"/>
      <c r="N2" s="29"/>
      <c r="O2" s="29"/>
      <c r="P2" s="7"/>
      <c r="Q2" s="82"/>
      <c r="R2" s="7"/>
      <c r="S2" s="29"/>
    </row>
    <row r="3" spans="2:19" ht="5.0999999999999996" customHeight="1">
      <c r="B3" s="5"/>
      <c r="C3" s="8"/>
      <c r="D3" s="105"/>
      <c r="E3" s="30"/>
      <c r="F3" s="30"/>
      <c r="G3" s="30"/>
      <c r="H3" s="30"/>
      <c r="I3" s="30"/>
      <c r="J3" s="30"/>
      <c r="K3" s="30"/>
      <c r="L3" s="30"/>
      <c r="M3" s="30"/>
      <c r="N3" s="30"/>
      <c r="O3" s="30"/>
      <c r="P3" s="105"/>
      <c r="Q3" s="30"/>
      <c r="R3" s="105"/>
      <c r="S3" s="30"/>
    </row>
    <row r="4" spans="2:19" ht="12.95" customHeight="1">
      <c r="B4" s="4"/>
      <c r="C4" s="19"/>
      <c r="D4" s="827" t="s">
        <v>102</v>
      </c>
      <c r="E4" s="827"/>
      <c r="F4" s="827"/>
      <c r="G4" s="827"/>
      <c r="H4" s="827"/>
      <c r="I4" s="827"/>
      <c r="J4" s="827"/>
      <c r="K4" s="827"/>
      <c r="L4" s="828" t="s">
        <v>100</v>
      </c>
      <c r="M4" s="829"/>
      <c r="N4" s="829"/>
      <c r="O4" s="829"/>
      <c r="P4" s="829"/>
      <c r="Q4" s="829"/>
      <c r="R4" s="829"/>
      <c r="S4" s="829"/>
    </row>
    <row r="5" spans="2:19" ht="12.95" customHeight="1">
      <c r="B5" s="5" t="s">
        <v>0</v>
      </c>
      <c r="C5" s="20"/>
      <c r="D5" s="257"/>
      <c r="E5" s="396" t="s">
        <v>174</v>
      </c>
      <c r="F5" s="311"/>
      <c r="G5" s="245" t="s">
        <v>114</v>
      </c>
      <c r="H5" s="312"/>
      <c r="I5" s="245" t="s">
        <v>111</v>
      </c>
      <c r="J5" s="245"/>
      <c r="K5" s="425" t="s">
        <v>113</v>
      </c>
      <c r="L5" s="245"/>
      <c r="M5" s="313" t="s">
        <v>18</v>
      </c>
      <c r="N5" s="314"/>
      <c r="O5" s="313" t="s">
        <v>11</v>
      </c>
      <c r="P5" s="313"/>
      <c r="Q5" s="313" t="s">
        <v>17</v>
      </c>
      <c r="R5" s="313"/>
      <c r="S5" s="313" t="s">
        <v>16</v>
      </c>
    </row>
    <row r="6" spans="2:19" ht="12.95" customHeight="1">
      <c r="B6" s="16"/>
      <c r="C6" s="20"/>
      <c r="D6" s="125"/>
      <c r="E6" s="416"/>
      <c r="F6" s="23"/>
      <c r="G6" s="143"/>
      <c r="H6" s="146"/>
      <c r="I6" s="146"/>
      <c r="J6" s="143"/>
      <c r="K6" s="204"/>
      <c r="L6" s="143"/>
      <c r="M6" s="143"/>
      <c r="N6" s="23"/>
      <c r="O6" s="143"/>
      <c r="P6" s="143"/>
      <c r="Q6" s="143"/>
      <c r="R6" s="23"/>
      <c r="S6" s="143"/>
    </row>
    <row r="7" spans="2:19" s="25" customFormat="1">
      <c r="B7" s="302" t="s">
        <v>5</v>
      </c>
      <c r="C7" s="20"/>
      <c r="D7" s="125"/>
      <c r="E7" s="416"/>
      <c r="F7" s="23"/>
      <c r="G7" s="143"/>
      <c r="H7" s="146"/>
      <c r="I7" s="146"/>
      <c r="J7" s="143"/>
      <c r="K7" s="204"/>
      <c r="L7" s="143"/>
      <c r="M7" s="143"/>
      <c r="N7" s="23"/>
      <c r="O7" s="143"/>
      <c r="P7" s="143"/>
      <c r="Q7" s="143"/>
      <c r="R7" s="23"/>
      <c r="S7" s="143"/>
    </row>
    <row r="8" spans="2:19" s="25" customFormat="1" ht="12.95" customHeight="1">
      <c r="B8" s="153" t="s">
        <v>129</v>
      </c>
      <c r="C8" s="7"/>
      <c r="D8" s="157" t="s">
        <v>1</v>
      </c>
      <c r="E8" s="158">
        <v>6609559</v>
      </c>
      <c r="F8" s="159" t="s">
        <v>1</v>
      </c>
      <c r="G8" s="160">
        <v>5538746</v>
      </c>
      <c r="H8" s="160" t="s">
        <v>1</v>
      </c>
      <c r="I8" s="227">
        <v>5242287</v>
      </c>
      <c r="J8" s="160" t="s">
        <v>1</v>
      </c>
      <c r="K8" s="230">
        <v>5294502</v>
      </c>
      <c r="L8" s="160" t="s">
        <v>1</v>
      </c>
      <c r="M8" s="227">
        <v>5398885</v>
      </c>
      <c r="N8" s="159" t="s">
        <v>1</v>
      </c>
      <c r="O8" s="227">
        <v>5464465</v>
      </c>
      <c r="P8" s="159" t="s">
        <v>1</v>
      </c>
      <c r="Q8" s="139">
        <v>5612401</v>
      </c>
      <c r="R8" s="159" t="s">
        <v>1</v>
      </c>
      <c r="S8" s="139">
        <v>4813868</v>
      </c>
    </row>
    <row r="9" spans="2:19" s="25" customFormat="1" ht="12.95" customHeight="1">
      <c r="B9" s="153" t="s">
        <v>7</v>
      </c>
      <c r="C9" s="9"/>
      <c r="D9" s="157"/>
      <c r="E9" s="158">
        <v>3528139</v>
      </c>
      <c r="F9" s="159"/>
      <c r="G9" s="160">
        <v>3401099</v>
      </c>
      <c r="H9" s="160"/>
      <c r="I9" s="227">
        <v>3358404</v>
      </c>
      <c r="J9" s="160"/>
      <c r="K9" s="207">
        <v>3135804</v>
      </c>
      <c r="L9" s="160"/>
      <c r="M9" s="144">
        <v>3082022</v>
      </c>
      <c r="N9" s="159"/>
      <c r="O9" s="144">
        <v>2917516</v>
      </c>
      <c r="P9" s="159"/>
      <c r="Q9" s="144">
        <v>2908801</v>
      </c>
      <c r="R9" s="159"/>
      <c r="S9" s="144">
        <v>3009872</v>
      </c>
    </row>
    <row r="10" spans="2:19" s="25" customFormat="1" ht="12.95" customHeight="1" thickBot="1">
      <c r="B10" s="173" t="s">
        <v>124</v>
      </c>
      <c r="C10" s="168"/>
      <c r="D10" s="267" t="s">
        <v>1</v>
      </c>
      <c r="E10" s="417">
        <v>10137698</v>
      </c>
      <c r="F10" s="266" t="s">
        <v>1</v>
      </c>
      <c r="G10" s="268">
        <v>8939845</v>
      </c>
      <c r="H10" s="269" t="s">
        <v>1</v>
      </c>
      <c r="I10" s="268">
        <v>8600691</v>
      </c>
      <c r="J10" s="269" t="s">
        <v>1</v>
      </c>
      <c r="K10" s="270">
        <v>8430306</v>
      </c>
      <c r="L10" s="269" t="s">
        <v>1</v>
      </c>
      <c r="M10" s="268">
        <v>8480907</v>
      </c>
      <c r="N10" s="266" t="s">
        <v>1</v>
      </c>
      <c r="O10" s="268">
        <v>8381981</v>
      </c>
      <c r="P10" s="266" t="s">
        <v>1</v>
      </c>
      <c r="Q10" s="268">
        <v>8521202</v>
      </c>
      <c r="R10" s="266" t="s">
        <v>1</v>
      </c>
      <c r="S10" s="268">
        <v>7823740</v>
      </c>
    </row>
    <row r="11" spans="2:19" s="25" customFormat="1" ht="12.95" customHeight="1">
      <c r="B11" s="174" t="s">
        <v>125</v>
      </c>
      <c r="C11" s="168"/>
      <c r="D11" s="175"/>
      <c r="E11" s="418">
        <v>0.43274133625012018</v>
      </c>
      <c r="F11" s="176"/>
      <c r="G11" s="243">
        <v>0.41411365495359392</v>
      </c>
      <c r="H11" s="177"/>
      <c r="I11" s="243">
        <v>0.42221423461433805</v>
      </c>
      <c r="J11" s="177"/>
      <c r="K11" s="244">
        <v>0.43034101322079055</v>
      </c>
      <c r="L11" s="177"/>
      <c r="M11" s="243">
        <v>0.44137595479627811</v>
      </c>
      <c r="N11" s="176"/>
      <c r="O11" s="243">
        <v>0.44821100465852814</v>
      </c>
      <c r="P11" s="176"/>
      <c r="Q11" s="243">
        <v>0.46902532946445691</v>
      </c>
      <c r="R11" s="176"/>
      <c r="S11" s="243">
        <v>0.43261487055764991</v>
      </c>
    </row>
    <row r="12" spans="2:19" s="25" customFormat="1" ht="12.95" customHeight="1">
      <c r="B12" s="170"/>
      <c r="C12" s="168"/>
      <c r="D12" s="303"/>
      <c r="E12" s="419"/>
      <c r="F12" s="306"/>
      <c r="G12" s="304"/>
      <c r="H12" s="179"/>
      <c r="I12" s="304"/>
      <c r="J12" s="179"/>
      <c r="K12" s="305"/>
      <c r="L12" s="179"/>
      <c r="M12" s="304"/>
      <c r="N12" s="306"/>
      <c r="O12" s="304"/>
      <c r="P12" s="306"/>
      <c r="Q12" s="304"/>
      <c r="R12" s="306"/>
      <c r="S12" s="304"/>
    </row>
    <row r="13" spans="2:19" s="25" customFormat="1">
      <c r="B13" s="302" t="s">
        <v>6</v>
      </c>
      <c r="C13" s="9"/>
      <c r="D13" s="157"/>
      <c r="E13" s="158"/>
      <c r="F13" s="159"/>
      <c r="G13" s="160"/>
      <c r="H13" s="160"/>
      <c r="I13" s="160"/>
      <c r="J13" s="160"/>
      <c r="K13" s="202"/>
      <c r="L13" s="160"/>
      <c r="M13" s="227"/>
      <c r="N13" s="159"/>
      <c r="O13" s="227"/>
      <c r="P13" s="159"/>
      <c r="Q13" s="139"/>
      <c r="R13" s="159"/>
      <c r="S13" s="139"/>
    </row>
    <row r="14" spans="2:19" s="25" customFormat="1" ht="12.95" customHeight="1">
      <c r="B14" s="153" t="s">
        <v>129</v>
      </c>
      <c r="C14" s="7"/>
      <c r="D14" s="157" t="s">
        <v>1</v>
      </c>
      <c r="E14" s="158">
        <v>9492604</v>
      </c>
      <c r="F14" s="159" t="s">
        <v>1</v>
      </c>
      <c r="G14" s="160">
        <v>9070288</v>
      </c>
      <c r="H14" s="160" t="s">
        <v>1</v>
      </c>
      <c r="I14" s="227">
        <v>8547797</v>
      </c>
      <c r="J14" s="160" t="s">
        <v>1</v>
      </c>
      <c r="K14" s="230">
        <v>8061562</v>
      </c>
      <c r="L14" s="160" t="s">
        <v>1</v>
      </c>
      <c r="M14" s="227">
        <v>7811665</v>
      </c>
      <c r="N14" s="159" t="s">
        <v>1</v>
      </c>
      <c r="O14" s="227">
        <v>7495501</v>
      </c>
      <c r="P14" s="159" t="s">
        <v>1</v>
      </c>
      <c r="Q14" s="139">
        <v>6842643</v>
      </c>
      <c r="R14" s="159" t="s">
        <v>1</v>
      </c>
      <c r="S14" s="139">
        <v>7286580</v>
      </c>
    </row>
    <row r="15" spans="2:19" s="25" customFormat="1" ht="12.95" customHeight="1">
      <c r="B15" s="153" t="s">
        <v>7</v>
      </c>
      <c r="C15" s="7"/>
      <c r="D15" s="157"/>
      <c r="E15" s="158">
        <v>3796390</v>
      </c>
      <c r="F15" s="159"/>
      <c r="G15" s="160">
        <v>3577769</v>
      </c>
      <c r="H15" s="160"/>
      <c r="I15" s="227">
        <v>3221955</v>
      </c>
      <c r="J15" s="160"/>
      <c r="K15" s="230">
        <v>3097959</v>
      </c>
      <c r="L15" s="160"/>
      <c r="M15" s="227">
        <v>2922129</v>
      </c>
      <c r="N15" s="159"/>
      <c r="O15" s="227">
        <v>2823489</v>
      </c>
      <c r="P15" s="159"/>
      <c r="Q15" s="227">
        <v>2804048</v>
      </c>
      <c r="R15" s="159"/>
      <c r="S15" s="227">
        <v>2974449</v>
      </c>
    </row>
    <row r="16" spans="2:19" ht="12.95" customHeight="1" thickBot="1">
      <c r="B16" s="173" t="s">
        <v>126</v>
      </c>
      <c r="C16" s="7"/>
      <c r="D16" s="267" t="s">
        <v>1</v>
      </c>
      <c r="E16" s="417">
        <v>13288994</v>
      </c>
      <c r="F16" s="266" t="s">
        <v>1</v>
      </c>
      <c r="G16" s="268">
        <v>12648057</v>
      </c>
      <c r="H16" s="269" t="s">
        <v>1</v>
      </c>
      <c r="I16" s="268">
        <v>11769752</v>
      </c>
      <c r="J16" s="269" t="s">
        <v>1</v>
      </c>
      <c r="K16" s="270">
        <v>11159521</v>
      </c>
      <c r="L16" s="269" t="s">
        <v>1</v>
      </c>
      <c r="M16" s="268">
        <v>10733794</v>
      </c>
      <c r="N16" s="266" t="s">
        <v>1</v>
      </c>
      <c r="O16" s="268">
        <v>10318990</v>
      </c>
      <c r="P16" s="266" t="s">
        <v>1</v>
      </c>
      <c r="Q16" s="268">
        <v>9646691</v>
      </c>
      <c r="R16" s="266" t="s">
        <v>1</v>
      </c>
      <c r="S16" s="268">
        <v>10261029</v>
      </c>
    </row>
    <row r="17" spans="2:19" s="25" customFormat="1" ht="12.95" customHeight="1">
      <c r="B17" s="174" t="s">
        <v>127</v>
      </c>
      <c r="C17" s="168"/>
      <c r="D17" s="175"/>
      <c r="E17" s="418">
        <v>0.56725866374987988</v>
      </c>
      <c r="F17" s="176"/>
      <c r="G17" s="243">
        <v>0.58588634504640613</v>
      </c>
      <c r="H17" s="177"/>
      <c r="I17" s="243">
        <v>0.57778576538566195</v>
      </c>
      <c r="J17" s="177"/>
      <c r="K17" s="244">
        <v>0.56965898677920945</v>
      </c>
      <c r="L17" s="177"/>
      <c r="M17" s="243">
        <v>0.55862404520372189</v>
      </c>
      <c r="N17" s="176"/>
      <c r="O17" s="243">
        <v>0.55178899534147186</v>
      </c>
      <c r="P17" s="176"/>
      <c r="Q17" s="243">
        <v>0.53097467053554315</v>
      </c>
      <c r="R17" s="176"/>
      <c r="S17" s="243">
        <v>0.56738512944235009</v>
      </c>
    </row>
    <row r="18" spans="2:19" ht="12.95" customHeight="1">
      <c r="B18" s="156"/>
      <c r="C18" s="128"/>
      <c r="D18" s="189"/>
      <c r="E18" s="420"/>
      <c r="F18" s="214"/>
      <c r="G18" s="186"/>
      <c r="H18" s="186"/>
      <c r="I18" s="228"/>
      <c r="J18" s="186"/>
      <c r="K18" s="232"/>
      <c r="L18" s="186"/>
      <c r="M18" s="228"/>
      <c r="N18" s="214"/>
      <c r="O18" s="228"/>
      <c r="P18" s="214"/>
      <c r="Q18" s="228"/>
      <c r="R18" s="214"/>
      <c r="S18" s="228"/>
    </row>
    <row r="19" spans="2:19" s="25" customFormat="1" ht="12.95" customHeight="1" thickBot="1">
      <c r="B19" s="173" t="s">
        <v>130</v>
      </c>
      <c r="C19" s="7"/>
      <c r="D19" s="315" t="s">
        <v>1</v>
      </c>
      <c r="E19" s="421">
        <v>23426692</v>
      </c>
      <c r="F19" s="266" t="s">
        <v>1</v>
      </c>
      <c r="G19" s="265">
        <v>21587902</v>
      </c>
      <c r="H19" s="269" t="s">
        <v>1</v>
      </c>
      <c r="I19" s="317">
        <v>20370443</v>
      </c>
      <c r="J19" s="269" t="s">
        <v>1</v>
      </c>
      <c r="K19" s="309">
        <v>19589827</v>
      </c>
      <c r="L19" s="269" t="s">
        <v>1</v>
      </c>
      <c r="M19" s="317">
        <v>19214701</v>
      </c>
      <c r="N19" s="266" t="s">
        <v>1</v>
      </c>
      <c r="O19" s="317">
        <v>18700971</v>
      </c>
      <c r="P19" s="266" t="s">
        <v>1</v>
      </c>
      <c r="Q19" s="317">
        <v>18167893</v>
      </c>
      <c r="R19" s="316" t="s">
        <v>1</v>
      </c>
      <c r="S19" s="317">
        <v>18084769</v>
      </c>
    </row>
    <row r="20" spans="2:19" ht="12.95" customHeight="1">
      <c r="B20" s="153"/>
      <c r="C20" s="152"/>
      <c r="D20" s="157"/>
      <c r="E20" s="158"/>
      <c r="F20" s="159"/>
      <c r="G20" s="160"/>
      <c r="H20" s="160"/>
      <c r="I20" s="227"/>
      <c r="J20" s="160"/>
      <c r="K20" s="230"/>
      <c r="L20" s="160"/>
      <c r="M20" s="227"/>
      <c r="N20" s="159"/>
      <c r="O20" s="227"/>
      <c r="P20" s="159"/>
      <c r="Q20" s="227"/>
      <c r="R20" s="159"/>
      <c r="S20" s="227"/>
    </row>
    <row r="21" spans="2:19" s="25" customFormat="1" ht="12.95" customHeight="1">
      <c r="B21" s="302" t="s">
        <v>128</v>
      </c>
      <c r="C21" s="152"/>
      <c r="D21" s="157"/>
      <c r="E21" s="158"/>
      <c r="F21" s="159"/>
      <c r="G21" s="160"/>
      <c r="H21" s="160"/>
      <c r="I21" s="227"/>
      <c r="J21" s="160"/>
      <c r="K21" s="230"/>
      <c r="L21" s="160"/>
      <c r="M21" s="227"/>
      <c r="N21" s="159"/>
      <c r="O21" s="227"/>
      <c r="P21" s="159"/>
      <c r="Q21" s="227"/>
      <c r="R21" s="159"/>
      <c r="S21" s="227"/>
    </row>
    <row r="22" spans="2:19" ht="12.95" customHeight="1">
      <c r="B22" s="153" t="s">
        <v>129</v>
      </c>
      <c r="C22" s="127"/>
      <c r="D22" s="157" t="s">
        <v>1</v>
      </c>
      <c r="E22" s="372">
        <v>0</v>
      </c>
      <c r="F22" s="159" t="s">
        <v>1</v>
      </c>
      <c r="G22" s="144">
        <v>0</v>
      </c>
      <c r="H22" s="160" t="s">
        <v>1</v>
      </c>
      <c r="I22" s="144">
        <v>0</v>
      </c>
      <c r="J22" s="160" t="s">
        <v>1</v>
      </c>
      <c r="K22" s="207">
        <v>0</v>
      </c>
      <c r="L22" s="160" t="s">
        <v>1</v>
      </c>
      <c r="M22" s="144">
        <v>0</v>
      </c>
      <c r="N22" s="159" t="s">
        <v>1</v>
      </c>
      <c r="O22" s="144">
        <v>23398</v>
      </c>
      <c r="P22" s="159" t="s">
        <v>1</v>
      </c>
      <c r="Q22" s="227">
        <v>51518</v>
      </c>
      <c r="R22" s="159" t="s">
        <v>1</v>
      </c>
      <c r="S22" s="227">
        <v>79104</v>
      </c>
    </row>
    <row r="23" spans="2:19" ht="12.95" customHeight="1">
      <c r="B23" s="154" t="s">
        <v>7</v>
      </c>
      <c r="C23" s="127"/>
      <c r="D23" s="164"/>
      <c r="E23" s="165">
        <v>4373854</v>
      </c>
      <c r="F23" s="166"/>
      <c r="G23" s="167">
        <v>4347784</v>
      </c>
      <c r="H23" s="167"/>
      <c r="I23" s="229">
        <v>4198014</v>
      </c>
      <c r="J23" s="167"/>
      <c r="K23" s="233">
        <v>4204389</v>
      </c>
      <c r="L23" s="167"/>
      <c r="M23" s="229">
        <v>4018719</v>
      </c>
      <c r="N23" s="166"/>
      <c r="O23" s="229">
        <v>4029569</v>
      </c>
      <c r="P23" s="166"/>
      <c r="Q23" s="229">
        <v>3794042</v>
      </c>
      <c r="R23" s="166"/>
      <c r="S23" s="229">
        <v>3579558</v>
      </c>
    </row>
    <row r="24" spans="2:19" s="25" customFormat="1" ht="12.95" customHeight="1" thickBot="1">
      <c r="B24" s="173" t="s">
        <v>131</v>
      </c>
      <c r="C24" s="7"/>
      <c r="D24" s="188" t="s">
        <v>1</v>
      </c>
      <c r="E24" s="420">
        <v>4373854</v>
      </c>
      <c r="F24" s="213" t="s">
        <v>1</v>
      </c>
      <c r="G24" s="186">
        <v>4347784</v>
      </c>
      <c r="H24" s="186" t="s">
        <v>1</v>
      </c>
      <c r="I24" s="228">
        <v>4198014</v>
      </c>
      <c r="J24" s="186" t="s">
        <v>1</v>
      </c>
      <c r="K24" s="232">
        <v>4204389</v>
      </c>
      <c r="L24" s="186" t="s">
        <v>1</v>
      </c>
      <c r="M24" s="228">
        <v>4018719</v>
      </c>
      <c r="N24" s="213" t="s">
        <v>1</v>
      </c>
      <c r="O24" s="228">
        <v>4052967</v>
      </c>
      <c r="P24" s="213" t="s">
        <v>1</v>
      </c>
      <c r="Q24" s="228">
        <v>3845560</v>
      </c>
      <c r="R24" s="213" t="s">
        <v>1</v>
      </c>
      <c r="S24" s="228">
        <v>3658662</v>
      </c>
    </row>
    <row r="25" spans="2:19" s="25" customFormat="1" ht="12.95" customHeight="1">
      <c r="B25" s="154"/>
      <c r="C25" s="127"/>
      <c r="D25" s="164"/>
      <c r="E25" s="165"/>
      <c r="F25" s="166"/>
      <c r="G25" s="167"/>
      <c r="H25" s="167"/>
      <c r="I25" s="229"/>
      <c r="J25" s="167"/>
      <c r="K25" s="233"/>
      <c r="L25" s="186"/>
      <c r="M25" s="229"/>
      <c r="N25" s="166"/>
      <c r="O25" s="229"/>
      <c r="P25" s="166"/>
      <c r="Q25" s="229"/>
      <c r="R25" s="166"/>
      <c r="S25" s="229"/>
    </row>
    <row r="26" spans="2:19" s="25" customFormat="1" ht="12.95" customHeight="1" thickBot="1">
      <c r="B26" s="307" t="s">
        <v>123</v>
      </c>
      <c r="C26" s="152"/>
      <c r="D26" s="412" t="s">
        <v>1</v>
      </c>
      <c r="E26" s="422">
        <v>27800546</v>
      </c>
      <c r="F26" s="163" t="s">
        <v>1</v>
      </c>
      <c r="G26" s="413">
        <v>25935686</v>
      </c>
      <c r="H26" s="163" t="s">
        <v>1</v>
      </c>
      <c r="I26" s="413">
        <v>24568457</v>
      </c>
      <c r="J26" s="163" t="s">
        <v>1</v>
      </c>
      <c r="K26" s="415">
        <v>23794216</v>
      </c>
      <c r="L26" s="163" t="s">
        <v>1</v>
      </c>
      <c r="M26" s="317">
        <v>23233420</v>
      </c>
      <c r="N26" s="414" t="s">
        <v>1</v>
      </c>
      <c r="O26" s="413">
        <v>22753938</v>
      </c>
      <c r="P26" s="414" t="s">
        <v>1</v>
      </c>
      <c r="Q26" s="413">
        <v>22013453</v>
      </c>
      <c r="R26" s="414" t="s">
        <v>1</v>
      </c>
      <c r="S26" s="413">
        <v>21743431</v>
      </c>
    </row>
    <row r="27" spans="2:19" s="25" customFormat="1" ht="12.95" customHeight="1">
      <c r="B27" s="80"/>
      <c r="C27" s="152"/>
      <c r="D27" s="157"/>
      <c r="E27" s="423"/>
      <c r="F27" s="160"/>
      <c r="G27" s="227"/>
      <c r="H27" s="160"/>
      <c r="I27" s="227"/>
      <c r="J27" s="160"/>
      <c r="K27" s="230"/>
      <c r="L27" s="160"/>
      <c r="M27" s="426"/>
      <c r="N27" s="159"/>
      <c r="O27" s="227"/>
      <c r="P27" s="159"/>
      <c r="Q27" s="227"/>
      <c r="R27" s="159"/>
      <c r="S27" s="227"/>
    </row>
    <row r="28" spans="2:19" s="25" customFormat="1" ht="12.95" customHeight="1">
      <c r="B28" s="318" t="s">
        <v>129</v>
      </c>
      <c r="C28" s="152"/>
      <c r="D28" s="157"/>
      <c r="E28" s="158"/>
      <c r="F28" s="160"/>
      <c r="G28" s="227"/>
      <c r="H28" s="160"/>
      <c r="I28" s="227"/>
      <c r="J28" s="160"/>
      <c r="K28" s="230"/>
      <c r="L28" s="160"/>
      <c r="M28" s="227"/>
      <c r="N28" s="159"/>
      <c r="O28" s="227"/>
      <c r="P28" s="159"/>
      <c r="Q28" s="227"/>
      <c r="R28" s="159"/>
      <c r="S28" s="227"/>
    </row>
    <row r="29" spans="2:19" s="25" customFormat="1" ht="12.95" customHeight="1">
      <c r="B29" s="153" t="s">
        <v>154</v>
      </c>
      <c r="C29" s="127"/>
      <c r="D29" s="157" t="s">
        <v>1</v>
      </c>
      <c r="E29" s="158">
        <v>10602110</v>
      </c>
      <c r="F29" s="160" t="s">
        <v>1</v>
      </c>
      <c r="G29" s="227">
        <v>10225608</v>
      </c>
      <c r="H29" s="160" t="s">
        <v>1</v>
      </c>
      <c r="I29" s="227">
        <v>9826147</v>
      </c>
      <c r="J29" s="160" t="s">
        <v>1</v>
      </c>
      <c r="K29" s="230">
        <v>9497132</v>
      </c>
      <c r="L29" s="160" t="s">
        <v>1</v>
      </c>
      <c r="M29" s="227">
        <v>9341819</v>
      </c>
      <c r="N29" s="159" t="s">
        <v>1</v>
      </c>
      <c r="O29" s="227">
        <v>9054784</v>
      </c>
      <c r="P29" s="159" t="s">
        <v>1</v>
      </c>
      <c r="Q29" s="227">
        <v>8541004</v>
      </c>
      <c r="R29" s="159" t="s">
        <v>1</v>
      </c>
      <c r="S29" s="227">
        <v>8208733</v>
      </c>
    </row>
    <row r="30" spans="2:19" s="25" customFormat="1" ht="12.95" customHeight="1">
      <c r="B30" s="153" t="s">
        <v>155</v>
      </c>
      <c r="C30" s="127"/>
      <c r="D30" s="161"/>
      <c r="E30" s="158">
        <v>5496655</v>
      </c>
      <c r="F30" s="160"/>
      <c r="G30" s="227">
        <v>4381735</v>
      </c>
      <c r="H30" s="160"/>
      <c r="I30" s="227">
        <v>3962788</v>
      </c>
      <c r="J30" s="160"/>
      <c r="K30" s="230">
        <v>3858527</v>
      </c>
      <c r="L30" s="160"/>
      <c r="M30" s="227">
        <v>3868731</v>
      </c>
      <c r="N30" s="162"/>
      <c r="O30" s="227">
        <v>3928580</v>
      </c>
      <c r="P30" s="162"/>
      <c r="Q30" s="227">
        <v>3965558</v>
      </c>
      <c r="R30" s="162"/>
      <c r="S30" s="227">
        <v>3970819</v>
      </c>
    </row>
    <row r="31" spans="2:19" s="25" customFormat="1" ht="12.95" customHeight="1">
      <c r="B31" s="154" t="s">
        <v>156</v>
      </c>
      <c r="C31" s="9"/>
      <c r="D31" s="157"/>
      <c r="E31" s="158">
        <v>3398</v>
      </c>
      <c r="F31" s="159"/>
      <c r="G31" s="160">
        <v>1691</v>
      </c>
      <c r="H31" s="160"/>
      <c r="I31" s="227">
        <v>1149</v>
      </c>
      <c r="J31" s="160"/>
      <c r="K31" s="230">
        <v>405</v>
      </c>
      <c r="L31" s="160"/>
      <c r="M31" s="664">
        <v>0</v>
      </c>
      <c r="N31" s="159"/>
      <c r="O31" s="190">
        <v>0</v>
      </c>
      <c r="P31" s="159"/>
      <c r="Q31" s="190">
        <v>0</v>
      </c>
      <c r="R31" s="159"/>
      <c r="S31" s="190">
        <v>0</v>
      </c>
    </row>
    <row r="32" spans="2:19" s="25" customFormat="1" ht="12.95" customHeight="1">
      <c r="B32" s="155" t="s">
        <v>161</v>
      </c>
      <c r="C32" s="9"/>
      <c r="D32" s="187"/>
      <c r="E32" s="424">
        <v>16102163</v>
      </c>
      <c r="F32" s="212"/>
      <c r="G32" s="184">
        <v>14609034</v>
      </c>
      <c r="H32" s="184"/>
      <c r="I32" s="226">
        <v>13790084</v>
      </c>
      <c r="J32" s="184"/>
      <c r="K32" s="231">
        <v>13356064</v>
      </c>
      <c r="L32" s="184"/>
      <c r="M32" s="226">
        <v>13210550</v>
      </c>
      <c r="N32" s="212"/>
      <c r="O32" s="226">
        <v>12983364</v>
      </c>
      <c r="P32" s="212"/>
      <c r="Q32" s="226">
        <v>12506562</v>
      </c>
      <c r="R32" s="212"/>
      <c r="S32" s="226">
        <v>12179552</v>
      </c>
    </row>
    <row r="33" spans="1:19" s="25" customFormat="1" ht="12.95" customHeight="1">
      <c r="B33" s="155"/>
      <c r="C33" s="9"/>
      <c r="D33" s="157"/>
      <c r="E33" s="158"/>
      <c r="F33" s="159"/>
      <c r="G33" s="160"/>
      <c r="H33" s="160"/>
      <c r="I33" s="227"/>
      <c r="J33" s="160"/>
      <c r="K33" s="230"/>
      <c r="L33" s="160"/>
      <c r="M33" s="227"/>
      <c r="N33" s="159"/>
      <c r="O33" s="227"/>
      <c r="P33" s="159"/>
      <c r="Q33" s="227"/>
      <c r="R33" s="159"/>
      <c r="S33" s="227"/>
    </row>
    <row r="34" spans="1:19" s="25" customFormat="1" ht="12.95" customHeight="1">
      <c r="B34" s="172" t="s">
        <v>7</v>
      </c>
      <c r="C34" s="9"/>
      <c r="D34" s="157"/>
      <c r="E34" s="158"/>
      <c r="F34" s="159"/>
      <c r="G34" s="160"/>
      <c r="H34" s="160"/>
      <c r="I34" s="227"/>
      <c r="J34" s="160"/>
      <c r="K34" s="230"/>
      <c r="L34" s="160"/>
      <c r="M34" s="227"/>
      <c r="N34" s="159"/>
      <c r="O34" s="227"/>
      <c r="P34" s="159"/>
      <c r="Q34" s="227"/>
      <c r="R34" s="159"/>
      <c r="S34" s="227"/>
    </row>
    <row r="35" spans="1:19" s="25" customFormat="1" ht="12.95" customHeight="1">
      <c r="B35" s="665" t="s">
        <v>303</v>
      </c>
      <c r="C35" s="127"/>
      <c r="D35" s="161"/>
      <c r="E35" s="158">
        <v>1689641</v>
      </c>
      <c r="F35" s="160"/>
      <c r="G35" s="227">
        <v>1625780</v>
      </c>
      <c r="H35" s="160"/>
      <c r="I35" s="227">
        <v>1439961</v>
      </c>
      <c r="J35" s="160"/>
      <c r="K35" s="230">
        <v>1479025</v>
      </c>
      <c r="L35" s="160"/>
      <c r="M35" s="227">
        <v>1312655</v>
      </c>
      <c r="N35" s="162"/>
      <c r="O35" s="227">
        <v>1243059</v>
      </c>
      <c r="P35" s="162"/>
      <c r="Q35" s="227">
        <v>1181828</v>
      </c>
      <c r="R35" s="162"/>
      <c r="S35" s="227">
        <v>1221472</v>
      </c>
    </row>
    <row r="36" spans="1:19" s="25" customFormat="1" ht="12.95" customHeight="1">
      <c r="B36" s="665" t="s">
        <v>304</v>
      </c>
      <c r="C36" s="127"/>
      <c r="D36" s="161"/>
      <c r="E36" s="158">
        <v>817182</v>
      </c>
      <c r="F36" s="160"/>
      <c r="G36" s="227">
        <v>806774</v>
      </c>
      <c r="H36" s="160"/>
      <c r="I36" s="227">
        <v>779985</v>
      </c>
      <c r="J36" s="160"/>
      <c r="K36" s="230">
        <v>760268</v>
      </c>
      <c r="L36" s="160"/>
      <c r="M36" s="227">
        <v>759463</v>
      </c>
      <c r="N36" s="162"/>
      <c r="O36" s="227">
        <v>747545</v>
      </c>
      <c r="P36" s="162"/>
      <c r="Q36" s="227">
        <v>742675</v>
      </c>
      <c r="R36" s="162"/>
      <c r="S36" s="227">
        <v>727613</v>
      </c>
    </row>
    <row r="37" spans="1:19" s="25" customFormat="1" ht="12.95" customHeight="1">
      <c r="B37" s="153" t="s">
        <v>159</v>
      </c>
      <c r="C37" s="127"/>
      <c r="D37" s="161"/>
      <c r="E37" s="158">
        <v>7827046</v>
      </c>
      <c r="F37" s="160"/>
      <c r="G37" s="227">
        <v>7697701</v>
      </c>
      <c r="H37" s="160"/>
      <c r="I37" s="227">
        <v>7526050</v>
      </c>
      <c r="J37" s="160"/>
      <c r="K37" s="230">
        <v>7308787</v>
      </c>
      <c r="L37" s="160"/>
      <c r="M37" s="227">
        <v>7073125</v>
      </c>
      <c r="N37" s="162"/>
      <c r="O37" s="227">
        <v>6917338</v>
      </c>
      <c r="P37" s="162"/>
      <c r="Q37" s="227">
        <v>6671598</v>
      </c>
      <c r="R37" s="162"/>
      <c r="S37" s="227">
        <v>6556405</v>
      </c>
    </row>
    <row r="38" spans="1:19" s="25" customFormat="1" ht="12.95" customHeight="1">
      <c r="B38" s="153" t="s">
        <v>162</v>
      </c>
      <c r="C38" s="127"/>
      <c r="D38" s="161"/>
      <c r="E38" s="158">
        <v>262647</v>
      </c>
      <c r="F38" s="160"/>
      <c r="G38" s="227">
        <v>247950</v>
      </c>
      <c r="H38" s="160"/>
      <c r="I38" s="227">
        <v>243558</v>
      </c>
      <c r="J38" s="160"/>
      <c r="K38" s="230">
        <v>251329</v>
      </c>
      <c r="L38" s="160"/>
      <c r="M38" s="227">
        <v>275427</v>
      </c>
      <c r="N38" s="162"/>
      <c r="O38" s="227">
        <v>248737</v>
      </c>
      <c r="P38" s="162"/>
      <c r="Q38" s="227">
        <v>253143</v>
      </c>
      <c r="R38" s="162"/>
      <c r="S38" s="227">
        <v>295794</v>
      </c>
    </row>
    <row r="39" spans="1:19" s="25" customFormat="1" ht="12.95" customHeight="1">
      <c r="B39" s="154" t="s">
        <v>163</v>
      </c>
      <c r="C39" s="127"/>
      <c r="D39" s="164"/>
      <c r="E39" s="165">
        <v>1101867</v>
      </c>
      <c r="F39" s="167"/>
      <c r="G39" s="229">
        <v>948447</v>
      </c>
      <c r="H39" s="167"/>
      <c r="I39" s="229">
        <v>788819</v>
      </c>
      <c r="J39" s="167"/>
      <c r="K39" s="207">
        <v>638743</v>
      </c>
      <c r="L39" s="167"/>
      <c r="M39" s="190">
        <v>602200</v>
      </c>
      <c r="N39" s="166"/>
      <c r="O39" s="144">
        <v>613895</v>
      </c>
      <c r="P39" s="166"/>
      <c r="Q39" s="144">
        <v>657647</v>
      </c>
      <c r="R39" s="166"/>
      <c r="S39" s="144">
        <v>762595</v>
      </c>
    </row>
    <row r="40" spans="1:19" s="25" customFormat="1" ht="12.95" customHeight="1">
      <c r="B40" s="155" t="s">
        <v>4</v>
      </c>
      <c r="C40" s="9"/>
      <c r="D40" s="187"/>
      <c r="E40" s="424">
        <v>11698383</v>
      </c>
      <c r="F40" s="212"/>
      <c r="G40" s="184">
        <v>11326652</v>
      </c>
      <c r="H40" s="184"/>
      <c r="I40" s="226">
        <v>10778373</v>
      </c>
      <c r="J40" s="184"/>
      <c r="K40" s="231">
        <v>10438152</v>
      </c>
      <c r="L40" s="184"/>
      <c r="M40" s="226">
        <v>10022870</v>
      </c>
      <c r="N40" s="212"/>
      <c r="O40" s="226">
        <v>9770574</v>
      </c>
      <c r="P40" s="212"/>
      <c r="Q40" s="226">
        <v>9506891</v>
      </c>
      <c r="R40" s="212"/>
      <c r="S40" s="226">
        <v>9563879</v>
      </c>
    </row>
    <row r="41" spans="1:19" s="25" customFormat="1" ht="12.95" customHeight="1">
      <c r="B41" s="154"/>
      <c r="C41" s="127"/>
      <c r="D41" s="164"/>
      <c r="E41" s="165"/>
      <c r="F41" s="166"/>
      <c r="G41" s="167"/>
      <c r="H41" s="167"/>
      <c r="I41" s="229"/>
      <c r="J41" s="167"/>
      <c r="K41" s="233"/>
      <c r="L41" s="167"/>
      <c r="M41" s="229"/>
      <c r="N41" s="166"/>
      <c r="O41" s="229"/>
      <c r="P41" s="166"/>
      <c r="Q41" s="229"/>
      <c r="R41" s="166"/>
      <c r="S41" s="229"/>
    </row>
    <row r="42" spans="1:19" s="25" customFormat="1" ht="12.95" customHeight="1" thickBot="1">
      <c r="B42" s="307" t="s">
        <v>123</v>
      </c>
      <c r="C42" s="308"/>
      <c r="D42" s="412" t="s">
        <v>1</v>
      </c>
      <c r="E42" s="422">
        <v>27800546</v>
      </c>
      <c r="F42" s="163" t="s">
        <v>1</v>
      </c>
      <c r="G42" s="413">
        <v>25935686</v>
      </c>
      <c r="H42" s="163" t="s">
        <v>1</v>
      </c>
      <c r="I42" s="413">
        <v>24568457</v>
      </c>
      <c r="J42" s="163" t="s">
        <v>1</v>
      </c>
      <c r="K42" s="415">
        <v>23794216</v>
      </c>
      <c r="L42" s="163" t="s">
        <v>1</v>
      </c>
      <c r="M42" s="413">
        <v>23233420</v>
      </c>
      <c r="N42" s="414" t="s">
        <v>1</v>
      </c>
      <c r="O42" s="413">
        <v>22753938</v>
      </c>
      <c r="P42" s="414" t="s">
        <v>1</v>
      </c>
      <c r="Q42" s="413">
        <v>22013453</v>
      </c>
      <c r="R42" s="414" t="s">
        <v>1</v>
      </c>
      <c r="S42" s="413">
        <v>21743431</v>
      </c>
    </row>
    <row r="43" spans="1:19" ht="5.0999999999999996" customHeight="1">
      <c r="B43" s="24"/>
      <c r="C43" s="1"/>
      <c r="D43" s="21"/>
      <c r="E43" s="17"/>
      <c r="F43" s="17"/>
      <c r="G43" s="17"/>
      <c r="H43" s="17"/>
      <c r="I43" s="17"/>
      <c r="J43" s="17"/>
      <c r="K43" s="17"/>
      <c r="L43" s="17"/>
      <c r="M43" s="17"/>
      <c r="N43" s="17"/>
      <c r="O43" s="17"/>
      <c r="P43" s="21"/>
      <c r="Q43" s="17"/>
      <c r="R43" s="21"/>
      <c r="S43" s="17"/>
    </row>
    <row r="44" spans="1:19" s="199" customFormat="1" ht="12.95" customHeight="1">
      <c r="A44" s="196"/>
      <c r="B44" s="117" t="s">
        <v>173</v>
      </c>
      <c r="C44" s="151"/>
      <c r="D44" s="151"/>
      <c r="E44" s="151"/>
      <c r="F44" s="151"/>
      <c r="G44" s="151"/>
      <c r="H44" s="151"/>
      <c r="I44" s="151"/>
      <c r="J44" s="151"/>
      <c r="K44" s="151"/>
      <c r="L44" s="151"/>
      <c r="M44" s="151"/>
      <c r="N44" s="151"/>
      <c r="O44" s="151"/>
      <c r="P44" s="151"/>
      <c r="Q44" s="197"/>
      <c r="R44" s="197"/>
      <c r="S44" s="198"/>
    </row>
    <row r="45" spans="1:19" s="199" customFormat="1" ht="12.95" customHeight="1">
      <c r="A45" s="196"/>
      <c r="B45" s="117" t="s">
        <v>172</v>
      </c>
      <c r="C45" s="151"/>
      <c r="D45" s="151"/>
      <c r="E45" s="151"/>
      <c r="F45" s="151"/>
      <c r="G45" s="151"/>
      <c r="H45" s="151"/>
      <c r="I45" s="151"/>
      <c r="J45" s="151"/>
      <c r="K45" s="151"/>
      <c r="L45" s="151"/>
      <c r="M45" s="151"/>
      <c r="N45" s="151"/>
      <c r="O45" s="151"/>
      <c r="P45" s="151"/>
      <c r="Q45" s="197"/>
      <c r="R45" s="197"/>
      <c r="S45" s="198"/>
    </row>
    <row r="46" spans="1:19" ht="11.25" customHeight="1">
      <c r="B46" s="6"/>
      <c r="C46" s="1"/>
      <c r="D46" s="21"/>
      <c r="E46" s="83"/>
      <c r="F46" s="83"/>
      <c r="G46" s="83"/>
      <c r="H46" s="106"/>
      <c r="I46" s="83"/>
      <c r="J46" s="106"/>
      <c r="K46" s="106"/>
      <c r="L46" s="106"/>
      <c r="M46" s="106"/>
      <c r="N46" s="106"/>
      <c r="O46" s="106"/>
      <c r="P46" s="21"/>
      <c r="Q46" s="17"/>
      <c r="R46" s="21"/>
      <c r="S46" s="17"/>
    </row>
  </sheetData>
  <mergeCells count="2">
    <mergeCell ref="D4:K4"/>
    <mergeCell ref="L4:S4"/>
  </mergeCells>
  <pageMargins left="0.7" right="0.7" top="1" bottom="0.5" header="0.5" footer="0.3"/>
  <pageSetup scale="85" orientation="landscape" r:id="rId1"/>
  <headerFooter scaleWithDoc="0">
    <oddHeader>&amp;L&amp;G</oddHeader>
    <oddFooter>&amp;C&amp;8&amp;P&amp;R&amp;8&amp;G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0"/>
  <sheetViews>
    <sheetView showGridLines="0" workbookViewId="0">
      <selection activeCell="L9" sqref="L9"/>
    </sheetView>
  </sheetViews>
  <sheetFormatPr defaultRowHeight="14.25"/>
  <cols>
    <col min="1" max="1" width="3.73046875" customWidth="1"/>
    <col min="2" max="2" width="46.59765625" customWidth="1"/>
    <col min="3" max="4" width="1.73046875" customWidth="1"/>
    <col min="5" max="5" width="8.59765625" customWidth="1"/>
    <col min="6" max="6" width="1.73046875" customWidth="1"/>
    <col min="7" max="7" width="8.59765625" customWidth="1"/>
    <col min="8" max="8" width="1.73046875" customWidth="1"/>
    <col min="9" max="9" width="8.59765625" customWidth="1"/>
    <col min="10" max="10" width="1.73046875" customWidth="1"/>
    <col min="11" max="11" width="8.59765625" customWidth="1"/>
    <col min="12" max="12" width="1.73046875" style="17" customWidth="1"/>
    <col min="13" max="13" width="8.59765625" style="25" customWidth="1"/>
    <col min="14" max="14" width="1.73046875" style="89" customWidth="1"/>
    <col min="15" max="15" width="8.59765625" customWidth="1"/>
    <col min="16" max="16" width="1.73046875" customWidth="1"/>
    <col min="17" max="17" width="8.59765625" customWidth="1"/>
    <col min="18" max="18" width="1.73046875" customWidth="1"/>
    <col min="19" max="19" width="8.59765625" customWidth="1"/>
  </cols>
  <sheetData>
    <row r="1" spans="2:19" ht="11.25" customHeight="1"/>
    <row r="2" spans="2:19">
      <c r="B2" s="3" t="s">
        <v>191</v>
      </c>
    </row>
    <row r="3" spans="2:19" ht="5.0999999999999996" customHeight="1">
      <c r="B3" s="69"/>
      <c r="C3" s="69"/>
      <c r="D3" s="69"/>
      <c r="E3" s="69"/>
      <c r="F3" s="69"/>
      <c r="G3" s="69"/>
      <c r="H3" s="69"/>
      <c r="I3" s="69"/>
      <c r="J3" s="69"/>
      <c r="K3" s="69"/>
      <c r="L3" s="18"/>
      <c r="M3" s="26"/>
      <c r="N3" s="182"/>
      <c r="O3" s="69"/>
      <c r="P3" s="69"/>
      <c r="Q3" s="69"/>
      <c r="R3" s="69"/>
      <c r="S3" s="69"/>
    </row>
    <row r="4" spans="2:19" ht="12.95" customHeight="1">
      <c r="B4" s="32"/>
      <c r="C4" s="32"/>
      <c r="D4" s="827" t="s">
        <v>102</v>
      </c>
      <c r="E4" s="827"/>
      <c r="F4" s="827"/>
      <c r="G4" s="827"/>
      <c r="H4" s="827"/>
      <c r="I4" s="827"/>
      <c r="J4" s="827"/>
      <c r="K4" s="827"/>
      <c r="L4" s="830" t="s">
        <v>100</v>
      </c>
      <c r="M4" s="831"/>
      <c r="N4" s="831"/>
      <c r="O4" s="831"/>
      <c r="P4" s="831"/>
      <c r="Q4" s="831"/>
      <c r="R4" s="831"/>
      <c r="S4" s="831"/>
    </row>
    <row r="5" spans="2:19">
      <c r="B5" s="27" t="s">
        <v>99</v>
      </c>
      <c r="C5" s="87" t="s">
        <v>9</v>
      </c>
      <c r="D5" s="264"/>
      <c r="E5" s="427" t="s">
        <v>179</v>
      </c>
      <c r="F5" s="248"/>
      <c r="G5" s="255" t="s">
        <v>115</v>
      </c>
      <c r="H5" s="255"/>
      <c r="I5" s="255" t="s">
        <v>112</v>
      </c>
      <c r="J5" s="255"/>
      <c r="K5" s="249" t="s">
        <v>109</v>
      </c>
      <c r="L5" s="248"/>
      <c r="M5" s="248" t="s">
        <v>18</v>
      </c>
      <c r="N5" s="248"/>
      <c r="O5" s="248" t="s">
        <v>11</v>
      </c>
      <c r="P5" s="248"/>
      <c r="Q5" s="248" t="s">
        <v>17</v>
      </c>
      <c r="R5" s="248"/>
      <c r="S5" s="248" t="s">
        <v>16</v>
      </c>
    </row>
    <row r="6" spans="2:19" ht="12.95" customHeight="1">
      <c r="B6" s="84" t="s">
        <v>71</v>
      </c>
      <c r="C6" s="85" t="s">
        <v>9</v>
      </c>
      <c r="D6" s="125"/>
      <c r="E6" s="416"/>
      <c r="F6" s="281"/>
      <c r="G6" s="282"/>
      <c r="H6" s="143"/>
      <c r="I6" s="143"/>
      <c r="J6" s="143"/>
      <c r="K6" s="204"/>
      <c r="L6" s="143"/>
      <c r="M6" s="146"/>
      <c r="N6" s="431"/>
      <c r="O6" s="432"/>
      <c r="P6" s="23"/>
      <c r="Q6" s="143"/>
      <c r="R6" s="23"/>
      <c r="S6" s="143"/>
    </row>
    <row r="7" spans="2:19" ht="13.5" customHeight="1">
      <c r="B7" s="85" t="s">
        <v>181</v>
      </c>
      <c r="C7" s="85"/>
      <c r="D7" s="125"/>
      <c r="E7" s="416"/>
      <c r="F7" s="281"/>
      <c r="G7" s="282"/>
      <c r="H7" s="143"/>
      <c r="I7" s="143"/>
      <c r="J7" s="143"/>
      <c r="K7" s="204"/>
      <c r="L7" s="143"/>
      <c r="M7" s="146"/>
      <c r="N7" s="143"/>
      <c r="O7" s="146"/>
      <c r="P7" s="23"/>
      <c r="Q7" s="143"/>
      <c r="R7" s="23"/>
      <c r="S7" s="143"/>
    </row>
    <row r="8" spans="2:19" ht="12.95" customHeight="1">
      <c r="B8" s="86" t="s">
        <v>129</v>
      </c>
      <c r="C8" s="86" t="s">
        <v>9</v>
      </c>
      <c r="D8" s="124" t="s">
        <v>1</v>
      </c>
      <c r="E8" s="140">
        <v>38469</v>
      </c>
      <c r="F8" s="106" t="s">
        <v>1</v>
      </c>
      <c r="G8" s="284">
        <v>35245</v>
      </c>
      <c r="H8" s="106" t="s">
        <v>1</v>
      </c>
      <c r="I8" s="106">
        <v>27527</v>
      </c>
      <c r="J8" s="106" t="s">
        <v>1</v>
      </c>
      <c r="K8" s="205">
        <v>26879</v>
      </c>
      <c r="L8" s="106" t="s">
        <v>1</v>
      </c>
      <c r="M8" s="106">
        <v>22419</v>
      </c>
      <c r="N8" s="106" t="s">
        <v>1</v>
      </c>
      <c r="O8" s="106">
        <v>24727</v>
      </c>
      <c r="P8" s="31" t="s">
        <v>1</v>
      </c>
      <c r="Q8" s="106">
        <v>26621</v>
      </c>
      <c r="R8" s="31" t="s">
        <v>1</v>
      </c>
      <c r="S8" s="106">
        <v>34089</v>
      </c>
    </row>
    <row r="9" spans="2:19" ht="12.95" customHeight="1">
      <c r="B9" s="433" t="s">
        <v>180</v>
      </c>
      <c r="C9" s="87" t="s">
        <v>9</v>
      </c>
      <c r="D9" s="434"/>
      <c r="E9" s="435">
        <v>462</v>
      </c>
      <c r="F9" s="436"/>
      <c r="G9" s="437">
        <v>272</v>
      </c>
      <c r="H9" s="436"/>
      <c r="I9" s="436">
        <v>867</v>
      </c>
      <c r="J9" s="436"/>
      <c r="K9" s="438">
        <v>154</v>
      </c>
      <c r="L9" s="436"/>
      <c r="M9" s="436">
        <v>1534</v>
      </c>
      <c r="N9" s="436"/>
      <c r="O9" s="436">
        <v>1515</v>
      </c>
      <c r="P9" s="324"/>
      <c r="Q9" s="436">
        <v>5119</v>
      </c>
      <c r="R9" s="324"/>
      <c r="S9" s="436">
        <v>7111</v>
      </c>
    </row>
    <row r="10" spans="2:19" ht="12.95" customHeight="1">
      <c r="B10" s="86" t="s">
        <v>4</v>
      </c>
      <c r="C10" s="86" t="s">
        <v>9</v>
      </c>
      <c r="D10" s="124" t="s">
        <v>1</v>
      </c>
      <c r="E10" s="428">
        <v>38931</v>
      </c>
      <c r="F10" s="283" t="s">
        <v>1</v>
      </c>
      <c r="G10" s="286">
        <v>35517</v>
      </c>
      <c r="H10" s="106" t="s">
        <v>1</v>
      </c>
      <c r="I10" s="147">
        <v>28394</v>
      </c>
      <c r="J10" s="106" t="s">
        <v>1</v>
      </c>
      <c r="K10" s="206">
        <v>27033</v>
      </c>
      <c r="L10" s="106" t="s">
        <v>1</v>
      </c>
      <c r="M10" s="147">
        <v>23953</v>
      </c>
      <c r="N10" s="106" t="s">
        <v>1</v>
      </c>
      <c r="O10" s="147">
        <v>26242</v>
      </c>
      <c r="P10" s="31" t="s">
        <v>1</v>
      </c>
      <c r="Q10" s="81">
        <v>31740</v>
      </c>
      <c r="R10" s="31" t="s">
        <v>1</v>
      </c>
      <c r="S10" s="81">
        <v>41200</v>
      </c>
    </row>
    <row r="11" spans="2:19" ht="12.95" customHeight="1">
      <c r="B11" s="86"/>
      <c r="C11" s="86"/>
      <c r="D11" s="135"/>
      <c r="E11" s="428"/>
      <c r="F11" s="285"/>
      <c r="G11" s="286"/>
      <c r="H11" s="147"/>
      <c r="I11" s="147"/>
      <c r="J11" s="147"/>
      <c r="K11" s="206"/>
      <c r="L11" s="147"/>
      <c r="M11" s="147"/>
      <c r="N11" s="147"/>
      <c r="O11" s="147"/>
      <c r="P11" s="32"/>
      <c r="Q11" s="81"/>
      <c r="R11" s="32"/>
      <c r="S11" s="81"/>
    </row>
    <row r="12" spans="2:19" ht="13.5" customHeight="1">
      <c r="B12" s="85" t="s">
        <v>184</v>
      </c>
      <c r="C12" s="86" t="s">
        <v>9</v>
      </c>
      <c r="D12" s="124"/>
      <c r="E12" s="428"/>
      <c r="F12" s="106"/>
      <c r="G12" s="286"/>
      <c r="H12" s="106"/>
      <c r="I12" s="147"/>
      <c r="J12" s="106"/>
      <c r="K12" s="206"/>
      <c r="L12" s="106"/>
      <c r="M12" s="147"/>
      <c r="N12" s="106"/>
      <c r="O12" s="147"/>
      <c r="P12" s="31"/>
      <c r="Q12" s="81"/>
      <c r="R12" s="31"/>
      <c r="S12" s="81"/>
    </row>
    <row r="13" spans="2:19" ht="12.95" customHeight="1">
      <c r="B13" s="86" t="s">
        <v>129</v>
      </c>
      <c r="C13" s="86" t="s">
        <v>9</v>
      </c>
      <c r="D13" s="124" t="s">
        <v>1</v>
      </c>
      <c r="E13" s="140">
        <v>36955</v>
      </c>
      <c r="F13" s="106" t="s">
        <v>1</v>
      </c>
      <c r="G13" s="284">
        <v>34014</v>
      </c>
      <c r="H13" s="106" t="s">
        <v>1</v>
      </c>
      <c r="I13" s="106">
        <v>26313</v>
      </c>
      <c r="J13" s="106" t="s">
        <v>1</v>
      </c>
      <c r="K13" s="205">
        <v>26040</v>
      </c>
      <c r="L13" s="106" t="s">
        <v>1</v>
      </c>
      <c r="M13" s="284">
        <v>21270</v>
      </c>
      <c r="N13" s="284" t="s">
        <v>1</v>
      </c>
      <c r="O13" s="284">
        <v>23383</v>
      </c>
      <c r="P13" s="283" t="s">
        <v>1</v>
      </c>
      <c r="Q13" s="284">
        <v>24509</v>
      </c>
      <c r="R13" s="283" t="s">
        <v>1</v>
      </c>
      <c r="S13" s="284">
        <v>31977</v>
      </c>
    </row>
    <row r="14" spans="2:19" ht="12.95" customHeight="1">
      <c r="B14" s="433" t="s">
        <v>180</v>
      </c>
      <c r="C14" s="87" t="s">
        <v>9</v>
      </c>
      <c r="D14" s="434"/>
      <c r="E14" s="435">
        <v>450</v>
      </c>
      <c r="F14" s="436"/>
      <c r="G14" s="437">
        <v>272</v>
      </c>
      <c r="H14" s="436"/>
      <c r="I14" s="436">
        <v>846</v>
      </c>
      <c r="J14" s="436"/>
      <c r="K14" s="438">
        <v>154</v>
      </c>
      <c r="L14" s="436"/>
      <c r="M14" s="437">
        <v>1219</v>
      </c>
      <c r="N14" s="437"/>
      <c r="O14" s="437">
        <v>1204</v>
      </c>
      <c r="P14" s="505"/>
      <c r="Q14" s="437">
        <v>4752</v>
      </c>
      <c r="R14" s="505"/>
      <c r="S14" s="437">
        <v>6190</v>
      </c>
    </row>
    <row r="15" spans="2:19" ht="12.95" customHeight="1">
      <c r="B15" s="86" t="s">
        <v>4</v>
      </c>
      <c r="C15" s="86" t="s">
        <v>9</v>
      </c>
      <c r="D15" s="124" t="s">
        <v>1</v>
      </c>
      <c r="E15" s="428">
        <v>37405</v>
      </c>
      <c r="F15" s="283" t="s">
        <v>1</v>
      </c>
      <c r="G15" s="286">
        <v>34286</v>
      </c>
      <c r="H15" s="106" t="s">
        <v>1</v>
      </c>
      <c r="I15" s="147">
        <v>27159</v>
      </c>
      <c r="J15" s="106" t="s">
        <v>1</v>
      </c>
      <c r="K15" s="206">
        <v>26194</v>
      </c>
      <c r="L15" s="106" t="s">
        <v>1</v>
      </c>
      <c r="M15" s="286">
        <v>22489</v>
      </c>
      <c r="N15" s="284" t="s">
        <v>1</v>
      </c>
      <c r="O15" s="286">
        <v>24587</v>
      </c>
      <c r="P15" s="283" t="s">
        <v>1</v>
      </c>
      <c r="Q15" s="286">
        <v>29261</v>
      </c>
      <c r="R15" s="283" t="s">
        <v>1</v>
      </c>
      <c r="S15" s="286">
        <v>38167</v>
      </c>
    </row>
    <row r="16" spans="2:19" ht="12.95" customHeight="1">
      <c r="B16" s="86"/>
      <c r="C16" s="86"/>
      <c r="D16" s="124"/>
      <c r="E16" s="428"/>
      <c r="F16" s="283"/>
      <c r="G16" s="286"/>
      <c r="H16" s="106"/>
      <c r="I16" s="147"/>
      <c r="J16" s="106"/>
      <c r="K16" s="206"/>
      <c r="L16" s="106"/>
      <c r="M16" s="147"/>
      <c r="N16" s="106"/>
      <c r="O16" s="147"/>
      <c r="P16" s="31"/>
      <c r="Q16" s="81"/>
      <c r="R16" s="31"/>
      <c r="S16" s="81"/>
    </row>
    <row r="17" spans="2:19" ht="12.95" customHeight="1">
      <c r="B17" s="85" t="s">
        <v>164</v>
      </c>
      <c r="C17" s="86"/>
      <c r="D17" s="124"/>
      <c r="E17" s="428"/>
      <c r="F17" s="283"/>
      <c r="G17" s="286"/>
      <c r="H17" s="106"/>
      <c r="I17" s="147"/>
      <c r="J17" s="106"/>
      <c r="K17" s="206"/>
      <c r="L17" s="106"/>
      <c r="M17" s="147"/>
      <c r="N17" s="106"/>
      <c r="O17" s="147"/>
      <c r="P17" s="31"/>
      <c r="Q17" s="81"/>
      <c r="R17" s="31"/>
      <c r="S17" s="81"/>
    </row>
    <row r="18" spans="2:19" ht="12.95" customHeight="1">
      <c r="B18" s="86" t="s">
        <v>129</v>
      </c>
      <c r="C18" s="86"/>
      <c r="D18" s="124"/>
      <c r="E18" s="461">
        <v>2.3E-3</v>
      </c>
      <c r="F18" s="506"/>
      <c r="G18" s="507">
        <v>2.3E-3</v>
      </c>
      <c r="H18" s="508"/>
      <c r="I18" s="507">
        <v>1.9E-3</v>
      </c>
      <c r="J18" s="508"/>
      <c r="K18" s="509">
        <v>1.9E-3</v>
      </c>
      <c r="L18" s="508"/>
      <c r="M18" s="507">
        <v>1.6000000000000001E-3</v>
      </c>
      <c r="N18" s="508"/>
      <c r="O18" s="507">
        <v>1.8E-3</v>
      </c>
      <c r="P18" s="506"/>
      <c r="Q18" s="507">
        <v>2E-3</v>
      </c>
      <c r="R18" s="506"/>
      <c r="S18" s="507">
        <v>2.5999999999999999E-3</v>
      </c>
    </row>
    <row r="19" spans="2:19" ht="12.95" customHeight="1">
      <c r="B19" s="86" t="s">
        <v>7</v>
      </c>
      <c r="C19" s="86"/>
      <c r="D19" s="124"/>
      <c r="E19" s="461">
        <v>1E-4</v>
      </c>
      <c r="F19" s="506"/>
      <c r="G19" s="510">
        <v>4.0000000000000003E-5</v>
      </c>
      <c r="H19" s="511"/>
      <c r="I19" s="507">
        <v>1E-4</v>
      </c>
      <c r="J19" s="511"/>
      <c r="K19" s="512">
        <v>2.0000000000000002E-5</v>
      </c>
      <c r="L19" s="511"/>
      <c r="M19" s="507">
        <v>2.0000000000000001E-4</v>
      </c>
      <c r="N19" s="508"/>
      <c r="O19" s="507">
        <v>2.0000000000000001E-4</v>
      </c>
      <c r="P19" s="506"/>
      <c r="Q19" s="507">
        <v>8.0000000000000004E-4</v>
      </c>
      <c r="R19" s="506"/>
      <c r="S19" s="507">
        <v>1E-3</v>
      </c>
    </row>
    <row r="20" spans="2:19" ht="12.95" customHeight="1" thickBot="1">
      <c r="B20" s="88" t="s">
        <v>4</v>
      </c>
      <c r="C20" s="88" t="s">
        <v>9</v>
      </c>
      <c r="D20" s="325"/>
      <c r="E20" s="429">
        <v>1.6000000000000001E-3</v>
      </c>
      <c r="F20" s="383"/>
      <c r="G20" s="384">
        <v>1.6000000000000001E-3</v>
      </c>
      <c r="H20" s="385"/>
      <c r="I20" s="385">
        <v>1.2999999999999999E-3</v>
      </c>
      <c r="J20" s="385"/>
      <c r="K20" s="430">
        <v>1.2999999999999999E-3</v>
      </c>
      <c r="L20" s="385"/>
      <c r="M20" s="385">
        <v>1.1999999999999999E-3</v>
      </c>
      <c r="N20" s="385"/>
      <c r="O20" s="385">
        <v>1.2999999999999999E-3</v>
      </c>
      <c r="P20" s="386"/>
      <c r="Q20" s="382">
        <v>1.6021465182455899E-3</v>
      </c>
      <c r="R20" s="386"/>
      <c r="S20" s="382">
        <v>2.0999999999999999E-3</v>
      </c>
    </row>
    <row r="21" spans="2:19" ht="5.0999999999999996" customHeight="1">
      <c r="P21" s="32"/>
      <c r="Q21" s="32"/>
      <c r="R21" s="32"/>
      <c r="S21" s="32"/>
    </row>
    <row r="22" spans="2:19" s="192" customFormat="1" ht="12.95" customHeight="1">
      <c r="B22" s="117" t="s">
        <v>171</v>
      </c>
      <c r="P22" s="193"/>
      <c r="Q22" s="193"/>
      <c r="R22" s="193"/>
      <c r="S22" s="193"/>
    </row>
    <row r="23" spans="2:19" s="192" customFormat="1" ht="10.5">
      <c r="B23" s="117" t="s">
        <v>172</v>
      </c>
      <c r="P23" s="193"/>
      <c r="Q23" s="193"/>
      <c r="R23" s="193"/>
      <c r="S23" s="193"/>
    </row>
    <row r="24" spans="2:19" s="192" customFormat="1" ht="12.95" customHeight="1">
      <c r="B24" s="116" t="s">
        <v>183</v>
      </c>
      <c r="P24" s="193"/>
      <c r="Q24" s="193"/>
      <c r="R24" s="193"/>
      <c r="S24" s="193"/>
    </row>
    <row r="25" spans="2:19" s="192" customFormat="1" ht="11.25" customHeight="1">
      <c r="B25" s="116" t="s">
        <v>182</v>
      </c>
      <c r="P25" s="193"/>
      <c r="Q25" s="193"/>
      <c r="R25" s="193"/>
      <c r="S25" s="193"/>
    </row>
    <row r="26" spans="2:19" s="192" customFormat="1" ht="10.5">
      <c r="B26" s="116" t="s">
        <v>134</v>
      </c>
      <c r="P26" s="193"/>
      <c r="Q26" s="193"/>
      <c r="R26" s="193"/>
      <c r="S26" s="193"/>
    </row>
    <row r="27" spans="2:19" s="98" customFormat="1" ht="12.95" customHeight="1">
      <c r="B27" s="116" t="s">
        <v>185</v>
      </c>
      <c r="L27" s="100"/>
      <c r="M27" s="100"/>
      <c r="P27" s="99"/>
      <c r="Q27" s="99"/>
      <c r="R27" s="99"/>
      <c r="S27" s="99"/>
    </row>
    <row r="30" spans="2:19">
      <c r="E30" s="800"/>
    </row>
  </sheetData>
  <mergeCells count="2">
    <mergeCell ref="D4:K4"/>
    <mergeCell ref="L4:S4"/>
  </mergeCells>
  <pageMargins left="0.7" right="0.7" top="1" bottom="0.5" header="0.5" footer="0.3"/>
  <pageSetup scale="93" fitToHeight="0" orientation="landscape" r:id="rId1"/>
  <headerFooter scaleWithDoc="0">
    <oddHeader>&amp;L&amp;G</oddHeader>
    <oddFooter>&amp;C&amp;8&amp;P&amp;R&amp;8&amp;G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Cover Page</vt:lpstr>
      <vt:lpstr>Notes to Readers</vt:lpstr>
      <vt:lpstr>Table of Contents</vt:lpstr>
      <vt:lpstr>T1-Financial Highlights</vt:lpstr>
      <vt:lpstr>T2-Income Statements</vt:lpstr>
      <vt:lpstr>T3-NII</vt:lpstr>
      <vt:lpstr>T4-Balance Sheet</vt:lpstr>
      <vt:lpstr>T5-LUM</vt:lpstr>
      <vt:lpstr>T6-Impaired loans</vt:lpstr>
      <vt:lpstr>T7-PCL by business</vt:lpstr>
      <vt:lpstr>T8-Allowance by business</vt:lpstr>
      <vt:lpstr>Non-GAAP</vt:lpstr>
      <vt:lpstr>Acronyms</vt:lpstr>
      <vt:lpstr>'Cover Page'!OLE_LINK1</vt:lpstr>
      <vt:lpstr>Acronyms!Print_Area</vt:lpstr>
      <vt:lpstr>'Cover Page'!Print_Area</vt:lpstr>
      <vt:lpstr>'Non-GAAP'!Print_Area</vt:lpstr>
      <vt:lpstr>'Notes to Readers'!Print_Area</vt:lpstr>
      <vt:lpstr>'T1-Financial Highlights'!Print_Area</vt:lpstr>
      <vt:lpstr>'T2-Income Statements'!Print_Area</vt:lpstr>
      <vt:lpstr>'T3-NII'!Print_Area</vt:lpstr>
      <vt:lpstr>'T4-Balance Sheet'!Print_Area</vt:lpstr>
      <vt:lpstr>'T5-LUM'!Print_Area</vt:lpstr>
      <vt:lpstr>'T6-Impaired loans'!Print_Area</vt:lpstr>
      <vt:lpstr>'T7-PCL by business'!Print_Area</vt:lpstr>
      <vt:lpstr>'T8-Allowance by business'!Print_Area</vt:lpstr>
      <vt:lpstr>'Table of Contents'!Print_Area</vt:lpstr>
      <vt:lpstr>'Non-GAAP'!Print_Titles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John Simoes</cp:lastModifiedBy>
  <cp:lastPrinted>2019-04-23T10:37:59Z</cp:lastPrinted>
  <dcterms:created xsi:type="dcterms:W3CDTF">2013-05-03T17:43:19Z</dcterms:created>
  <dcterms:modified xsi:type="dcterms:W3CDTF">2019-04-23T10:38:26Z</dcterms:modified>
</cp:coreProperties>
</file>