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equitablebank-my.sharepoint.com/personal/aprokoudine_eqbank_ca/Documents/Capital Markets Shared/Covered Bond Program/2022-08-17 Settlement/"/>
    </mc:Choice>
  </mc:AlternateContent>
  <xr:revisionPtr revIDLastSave="0" documentId="13_ncr:1_{19138284-0F95-4101-A481-1D53BAED057E}" xr6:coauthVersionLast="47" xr6:coauthVersionMax="47" xr10:uidLastSave="{00000000-0000-0000-0000-000000000000}"/>
  <bookViews>
    <workbookView xWindow="-98" yWindow="-98" windowWidth="28996" windowHeight="15796" xr2:uid="{00000000-000D-0000-FFFF-FFFF00000000}"/>
  </bookViews>
  <sheets>
    <sheet name="Sheet1" sheetId="1" r:id="rId1"/>
    <sheet name="Sheet2" sheetId="2" r:id="rId2"/>
    <sheet name="Appendix A" sheetId="3" r:id="rId3"/>
  </sheets>
  <definedNames>
    <definedName name="_xlnm.Print_Area" localSheetId="2">'Appendix A'!$A$1:$H$33</definedName>
    <definedName name="_xlnm.Print_Titles" localSheetId="0">Sheet1!$1:$3</definedName>
    <definedName name="_xlnm.Print_Titles" localSheetId="1">Sheet2!$1:$3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3" l="1"/>
</calcChain>
</file>

<file path=xl/sharedStrings.xml><?xml version="1.0" encoding="utf-8"?>
<sst xmlns="http://schemas.openxmlformats.org/spreadsheetml/2006/main" count="1184" uniqueCount="331">
  <si>
    <r>
      <rPr>
        <b/>
        <sz val="12"/>
        <color rgb="FF000000"/>
        <rFont val="Arial"/>
        <family val="2"/>
      </rPr>
      <t xml:space="preserve">Equitable Bank
Legislative Covered Bond Programme
</t>
    </r>
    <r>
      <rPr>
        <b/>
        <sz val="8"/>
        <color rgb="FF000000"/>
        <rFont val="Arial"/>
        <family val="2"/>
      </rPr>
      <t xml:space="preserve">Monthly Investor Report
</t>
    </r>
    <r>
      <rPr>
        <sz val="7"/>
        <color rgb="FF000000"/>
        <rFont val="Arial"/>
        <family val="2"/>
      </rPr>
      <t>Calculation Date:</t>
    </r>
    <r>
      <rPr>
        <b/>
        <sz val="7"/>
        <color rgb="FF000000"/>
        <rFont val="Arial"/>
        <family val="2"/>
      </rPr>
      <t xml:space="preserve"> </t>
    </r>
    <r>
      <rPr>
        <sz val="7"/>
        <color rgb="FF000000"/>
        <rFont val="Arial"/>
        <family val="2"/>
      </rPr>
      <t xml:space="preserve">29 Jul 2022
</t>
    </r>
    <r>
      <rPr>
        <sz val="7"/>
        <color rgb="FF000000"/>
        <rFont val="Arial"/>
        <family val="2"/>
      </rPr>
      <t xml:space="preserve">Date of Report: </t>
    </r>
    <r>
      <rPr>
        <sz val="7"/>
        <color rgb="FF000000"/>
        <rFont val="Arial"/>
        <family val="2"/>
      </rPr>
      <t>15 Aug 2022</t>
    </r>
  </si>
  <si>
    <r>
      <rPr>
        <sz val="8"/>
        <color rgb="FF000000"/>
        <rFont val="Arial"/>
        <family val="2"/>
      </rPr>
      <t>This report contains information regarding the Equitable Bank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 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The information set forth below has been obtained and based upon sources believed by Equitable Bank to be accurate, however, Equitable 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 For the glossary of definitions and terms used in the monthly reports, please view the Master Definitions and Construction Agreement in the Programme Documents section: http://www.equitablebank.ca/about-us/investor-relations/covered-bonds-terms-of-access 
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 
In this report, currency amounts are stated in Canadian dollars (“$”), unless otherwise specified. 
Supplementary reporting required under Article 14 of Directive (EU) 2019/2162 is provided in the attached Appendix A.</t>
    </r>
  </si>
  <si>
    <t>Programme Information</t>
  </si>
  <si>
    <t/>
  </si>
  <si>
    <t>Series</t>
  </si>
  <si>
    <t>Initial Principal Amount</t>
  </si>
  <si>
    <r>
      <rPr>
        <u/>
        <sz val="7"/>
        <color rgb="FF000000"/>
        <rFont val="Arial"/>
        <family val="2"/>
      </rPr>
      <t xml:space="preserve">Exchange
</t>
    </r>
    <r>
      <rPr>
        <u/>
        <sz val="7"/>
        <color rgb="FF000000"/>
        <rFont val="Arial"/>
        <family val="2"/>
      </rPr>
      <t>Rate</t>
    </r>
  </si>
  <si>
    <t>C$ Equivalent</t>
  </si>
  <si>
    <t>Maturity Date</t>
  </si>
  <si>
    <t>Extended Due for Payment Date</t>
  </si>
  <si>
    <t>Coupon Rate</t>
  </si>
  <si>
    <t>Rate Type</t>
  </si>
  <si>
    <t>Maturity Type</t>
  </si>
  <si>
    <t>Covered Bond 
Swap Provider</t>
  </si>
  <si>
    <t>Series CBL1</t>
  </si>
  <si>
    <t>EUR350,000,000</t>
  </si>
  <si>
    <t>1.4980</t>
  </si>
  <si>
    <t>Fixed</t>
  </si>
  <si>
    <t>Soft Bullet</t>
  </si>
  <si>
    <t>The Bank of Nova Scotia</t>
  </si>
  <si>
    <t>Series CBL2</t>
  </si>
  <si>
    <t>EUR300,000,000</t>
  </si>
  <si>
    <t>1.3496</t>
  </si>
  <si>
    <r>
      <rPr>
        <sz val="7"/>
        <color rgb="FF000000"/>
        <rFont val="Arial"/>
        <family val="2"/>
      </rPr>
      <t xml:space="preserve">OSFI Covered Bond Ratio </t>
    </r>
    <r>
      <rPr>
        <sz val="6"/>
        <color rgb="FF000000"/>
        <rFont val="Segoe UI"/>
        <family val="2"/>
      </rPr>
      <t>¹</t>
    </r>
    <r>
      <rPr>
        <sz val="6"/>
        <color rgb="FF000000"/>
        <rFont val="Segoe UI"/>
        <family val="2"/>
      </rPr>
      <t xml:space="preserve"> </t>
    </r>
    <r>
      <rPr>
        <sz val="7"/>
        <color rgb="FF000000"/>
        <rFont val="Arial"/>
        <family val="2"/>
      </rPr>
      <t>:</t>
    </r>
  </si>
  <si>
    <t>OSFI Covered Bond Ratio Limit:</t>
  </si>
  <si>
    <t>Weighted Average Maturity of Outstanding Covered Bonds (months)</t>
  </si>
  <si>
    <t>Weighted Average Remaining Term of Loans in Cover Pool (months)</t>
  </si>
  <si>
    <t>Series Ratings</t>
  </si>
  <si>
    <t>DBRS</t>
  </si>
  <si>
    <t>Fitch</t>
  </si>
  <si>
    <t>AA</t>
  </si>
  <si>
    <r>
      <rPr>
        <sz val="5"/>
        <color rgb="FF000000"/>
        <rFont val="Arial"/>
        <family val="2"/>
      </rPr>
      <t xml:space="preserve">1. Per OSFI’s letter dated May 23, 2019, the OSFI Covered Bond Ratio refers to total assets pledged for covered bonds relative to total on-balance sheet assets. Total on-balance sheet assets are as at  </t>
    </r>
    <r>
      <rPr>
        <sz val="5"/>
        <color rgb="FF000000"/>
        <rFont val="Arial"/>
        <family val="2"/>
      </rPr>
      <t>31/May/2022</t>
    </r>
  </si>
  <si>
    <t>Supplementary Information</t>
  </si>
  <si>
    <t>Parties</t>
  </si>
  <si>
    <t>Issuer, Seller, Servicer</t>
  </si>
  <si>
    <t>Equitable Bank</t>
  </si>
  <si>
    <t>Guarantor</t>
  </si>
  <si>
    <t>EQB Covered Bond (Legislative) Guarantor Limited Partnership</t>
  </si>
  <si>
    <t>Cash Manager</t>
  </si>
  <si>
    <t>Interest Rate Swap Provider</t>
  </si>
  <si>
    <t>Covered Bond Trustee &amp; Custodian</t>
  </si>
  <si>
    <t>Computershare Trust Company of Canada</t>
  </si>
  <si>
    <t>Asset Monitor</t>
  </si>
  <si>
    <t>PricewaterhouseCoopers LLP</t>
  </si>
  <si>
    <t>Account Bank &amp; GIC Provider</t>
  </si>
  <si>
    <t>The Toronto-Dominion Bank</t>
  </si>
  <si>
    <t>Standby Account Bank &amp; GIC Provider</t>
  </si>
  <si>
    <t>Paying Agent</t>
  </si>
  <si>
    <t>The Bank of New York Mellon, London Branch</t>
  </si>
  <si>
    <t>Equitable Bank Ratings</t>
  </si>
  <si>
    <t>Senior Debt</t>
  </si>
  <si>
    <t>BBB</t>
  </si>
  <si>
    <t>BBB-</t>
  </si>
  <si>
    <t>Short Term</t>
  </si>
  <si>
    <t>F3</t>
  </si>
  <si>
    <t>Outlook</t>
  </si>
  <si>
    <t>Positive</t>
  </si>
  <si>
    <t>Stable</t>
  </si>
  <si>
    <t>Applicable Ratings of Account Bank &amp; GIC Provider (The Toronto-Dominion Bank)</t>
  </si>
  <si>
    <t>AA (high)</t>
  </si>
  <si>
    <t>AA-</t>
  </si>
  <si>
    <t>R-1 H</t>
  </si>
  <si>
    <t>F1+</t>
  </si>
  <si>
    <t>Applicable Ratings of Standby Account, Standby GIC, and Swap Provider (The Bank of Nova Scotia)</t>
  </si>
  <si>
    <t>Derivative Counterparty</t>
  </si>
  <si>
    <t>AA(dcr)</t>
  </si>
  <si>
    <r>
      <rPr>
        <b/>
        <u/>
        <sz val="7"/>
        <color rgb="FF000000"/>
        <rFont val="Arial"/>
        <family val="2"/>
      </rPr>
      <t xml:space="preserve">Description of Ratings Triggers </t>
    </r>
    <r>
      <rPr>
        <b/>
        <sz val="6"/>
        <color rgb="FF000000"/>
        <rFont val="Segoe UI"/>
        <family val="2"/>
      </rPr>
      <t>¹</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</si>
  <si>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</si>
  <si>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</si>
  <si>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t>
  </si>
  <si>
    <t>Current Party</t>
  </si>
  <si>
    <t>Account Bank / GIC Provider</t>
  </si>
  <si>
    <t>R-1 (low) and A</t>
  </si>
  <si>
    <t>F1 and A-</t>
  </si>
  <si>
    <t>Standby Account Bank / GIC Provider</t>
  </si>
  <si>
    <r>
      <rPr>
        <sz val="7"/>
        <color rgb="FF000000"/>
        <rFont val="Arial"/>
        <family val="2"/>
      </rPr>
      <t xml:space="preserve">R-2 (middle) and BB (low) </t>
    </r>
    <r>
      <rPr>
        <sz val="6"/>
        <color rgb="FF000000"/>
        <rFont val="Segoe UI"/>
        <family val="2"/>
      </rPr>
      <t>²</t>
    </r>
  </si>
  <si>
    <r>
      <rPr>
        <sz val="7"/>
        <color rgb="FF000000"/>
        <rFont val="Arial"/>
        <family val="2"/>
      </rPr>
      <t xml:space="preserve">F3 and BB- </t>
    </r>
    <r>
      <rPr>
        <sz val="6"/>
        <color rgb="FF000000"/>
        <rFont val="Segoe UI"/>
        <family val="2"/>
      </rPr>
      <t>²</t>
    </r>
  </si>
  <si>
    <t>Servicer</t>
  </si>
  <si>
    <t>R-2 (middle) and BB (low)</t>
  </si>
  <si>
    <t>F3 and BB-</t>
  </si>
  <si>
    <t>R-2 (middle) and BBB</t>
  </si>
  <si>
    <r>
      <rPr>
        <sz val="7"/>
        <color rgb="FF000000"/>
        <rFont val="Arial"/>
        <family val="2"/>
      </rPr>
      <t xml:space="preserve">F3 and BBB- </t>
    </r>
    <r>
      <rPr>
        <sz val="6"/>
        <color rgb="FF000000"/>
        <rFont val="Segoe UI"/>
        <family val="2"/>
      </rPr>
      <t>³</t>
    </r>
  </si>
  <si>
    <t>Covered Bond Swap Provider</t>
  </si>
  <si>
    <t>Mortgage Loan Title Holder</t>
  </si>
  <si>
    <t>R-2 (middle) and BBB (low)</t>
  </si>
  <si>
    <t>F3 and BBB-</t>
  </si>
  <si>
    <t>B. Specified Rating Related Actions</t>
  </si>
  <si>
    <t>i) The following actions are required if the rating(s) of the Cash Manager (Equitable Bank) falls below the stipulated level:</t>
  </si>
  <si>
    <t>(a) Transfer any amounts held by the Cash Manager for and on behalf of the Guarantor into the Transaction Account (or, the Standby Transaction Account, as applicable) or the GIC Account (or, the Standby GIC Account, as applicable); and (b) direct the Servicer to deposit all Revenue Receipts and Principal Receipts received by the Servicer directly into the GIC Account or the Standby GIC Account, as applicable.</t>
  </si>
  <si>
    <t>ii) The following actions are required if the rating(s) of the Servicer (Equitable Bank) falls below the stipulated level:</t>
  </si>
  <si>
    <t>(a) Amounts received by the Servicer are required to be transferred to the Cash Manager if the Cash Manager ratings are not below Cash Management Deposit Ratings, or deposited directly into the GIC Account</t>
  </si>
  <si>
    <t>iii) The following actions are required if the rating(s) of the Issuer (Equitable Bank) falls below the stipulated level:</t>
  </si>
  <si>
    <t>(a) Establishment of Reserve Fund</t>
  </si>
  <si>
    <t>R-1 (low) and A (low)</t>
  </si>
  <si>
    <t>(b) Fund Pre-Maturity Liquidity Required Amount with respect to one or more Series of Hard Bullet Covered Bonds</t>
  </si>
  <si>
    <t>iv) Each Swap Provider is required to replace itself, transfer credit support or obtain a guarantee of its obligations if rating of such Swap Provider falls below the stipulated level:</t>
  </si>
  <si>
    <r>
      <rPr>
        <sz val="7"/>
        <color rgb="FF000000"/>
        <rFont val="Arial"/>
        <family val="2"/>
      </rPr>
      <t xml:space="preserve">F1 and A- </t>
    </r>
    <r>
      <rPr>
        <sz val="6"/>
        <color rgb="FF000000"/>
        <rFont val="Segoe UI"/>
        <family val="2"/>
      </rPr>
      <t>³</t>
    </r>
  </si>
  <si>
    <t>Events of Default</t>
  </si>
  <si>
    <t>Issuer Event of Default</t>
  </si>
  <si>
    <t>No</t>
  </si>
  <si>
    <t>Guarantor Event of Default</t>
  </si>
  <si>
    <r>
      <rPr>
        <sz val="5"/>
        <color rgb="FF000000"/>
        <rFont val="Arial"/>
        <family val="2"/>
      </rPr>
      <t>¹</t>
    </r>
    <r>
      <rPr>
        <sz val="5"/>
        <color rgb="FF000000"/>
        <rFont val="Arial"/>
        <family val="2"/>
      </rPr>
      <t xml:space="preserve"> Unless otherwise stated, the ratings refer to: a) in the case of DBRS, the unsecured, unsubordinated and unguaranteed debt obligation ratings; and b) in the case of Fitch, the issuer default ratings.
</t>
    </r>
    <r>
      <rPr>
        <sz val="5"/>
        <color rgb="FF000000"/>
        <rFont val="Arial"/>
        <family val="2"/>
      </rPr>
      <t>²</t>
    </r>
    <r>
      <rPr>
        <sz val="5"/>
        <color rgb="FF000000"/>
        <rFont val="Arial"/>
        <family val="2"/>
      </rPr>
      <t xml:space="preserve"> Unless remedied within 30 days as provided for in the Cash Management Agreement.
</t>
    </r>
    <r>
      <rPr>
        <sz val="5"/>
        <color rgb="FF000000"/>
        <rFont val="Arial"/>
        <family val="2"/>
      </rPr>
      <t>³</t>
    </r>
    <r>
      <rPr>
        <sz val="5"/>
        <color rgb="FF000000"/>
        <rFont val="Arial"/>
        <family val="2"/>
      </rPr>
      <t xml:space="preserve"> The derivative counterparty rating, if one is assigned by Fitch, and if not, the long-term issuer default rating.</t>
    </r>
  </si>
  <si>
    <t>Asset Coverage Test</t>
  </si>
  <si>
    <t>Outstanding Covered Bonds</t>
  </si>
  <si>
    <t>A = Lesser of (i) LTV Adjusted Balance and</t>
  </si>
  <si>
    <t>A(i):</t>
  </si>
  <si>
    <t xml:space="preserve">      (ii) Asset Percentage Adjusted Balance</t>
  </si>
  <si>
    <t>A(ii):</t>
  </si>
  <si>
    <t>B = Principal Receipts</t>
  </si>
  <si>
    <t>Asset Percentage:</t>
  </si>
  <si>
    <t>C = Cash Capital Contributions</t>
  </si>
  <si>
    <t>Maximum Asset Percentage:</t>
  </si>
  <si>
    <t>D = Substitute Assets</t>
  </si>
  <si>
    <t>E = Reserve Fund Balance</t>
  </si>
  <si>
    <t>Y = Contingent Collateral Amount</t>
  </si>
  <si>
    <t>Z = Negative Carry Factor Calculation</t>
  </si>
  <si>
    <r>
      <rPr>
        <sz val="7"/>
        <color rgb="FF000000"/>
        <rFont val="Arial"/>
        <family val="2"/>
      </rPr>
      <t xml:space="preserve">      </t>
    </r>
    <r>
      <rPr>
        <b/>
        <sz val="7"/>
        <color rgb="FF000000"/>
        <rFont val="Arial"/>
        <family val="2"/>
      </rPr>
      <t>Total: A + B + C + D + E - Y - Z</t>
    </r>
  </si>
  <si>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</si>
  <si>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</si>
  <si>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</si>
  <si>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</si>
  <si>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</si>
  <si>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</si>
  <si>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</si>
  <si>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</si>
  <si>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</si>
  <si>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Effective Weighted Average Discount Rate on Performing Eligible Loans</t>
  </si>
  <si>
    <t>Regulatory OC Minimum Calculation</t>
  </si>
  <si>
    <t>A = Lesser of (i) Cover Pool Collateral, and</t>
  </si>
  <si>
    <t>A (i)</t>
  </si>
  <si>
    <t>(ii) Cover Pool Collateral required to meet the Asset Coverage Test</t>
  </si>
  <si>
    <t>A (ii)</t>
  </si>
  <si>
    <t>B = C$ Equivalent of Outstanding Covered Bonds</t>
  </si>
  <si>
    <t>Level of Overcollateralization (A/B)</t>
  </si>
  <si>
    <t>1</t>
  </si>
  <si>
    <t>Regulatory OC Minimum</t>
  </si>
  <si>
    <t>103.00%</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</si>
  <si>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programme.</t>
    </r>
  </si>
  <si>
    <t>Amortization Test</t>
  </si>
  <si>
    <t>Event of Default on the part of the Registered Issuer?</t>
  </si>
  <si>
    <t>Do any Covered Bonds remain outstanding?</t>
  </si>
  <si>
    <t>Yes</t>
  </si>
  <si>
    <t>Amortization Test required?</t>
  </si>
  <si>
    <t>N/A</t>
  </si>
  <si>
    <t xml:space="preserve">Intercompany Loan Balance  </t>
  </si>
  <si>
    <t>Guarantee Loan</t>
  </si>
  <si>
    <t>Demand Loan</t>
  </si>
  <si>
    <t xml:space="preserve">      Total</t>
  </si>
  <si>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</si>
  <si>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</si>
  <si>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</si>
  <si>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</si>
  <si>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Cover Pool Losses</t>
  </si>
  <si>
    <t>Period End</t>
  </si>
  <si>
    <t>Write-off Amounts</t>
  </si>
  <si>
    <t>Loss Percentage (Annualized)</t>
  </si>
  <si>
    <t>Reserve Fund</t>
  </si>
  <si>
    <t>Amount</t>
  </si>
  <si>
    <t>Reserve Fund Balance</t>
  </si>
  <si>
    <t>Cover Pool Flow of Funds</t>
  </si>
  <si>
    <t>Cash Inflows</t>
  </si>
  <si>
    <t>Settlement Date(s)</t>
  </si>
  <si>
    <r>
      <rPr>
        <sz val="7"/>
        <color rgb="FF000000"/>
        <rFont val="Arial"/>
        <family val="2"/>
      </rPr>
      <t>Principal Receipts</t>
    </r>
    <r>
      <rPr>
        <sz val="6"/>
        <color rgb="FF000000"/>
        <rFont val="Segoe UI"/>
        <family val="2"/>
      </rPr>
      <t>¹</t>
    </r>
  </si>
  <si>
    <t>Proceeds for Sale of Loans</t>
  </si>
  <si>
    <t>Draw on Intercompany Loan</t>
  </si>
  <si>
    <t>Revenue Receipts</t>
  </si>
  <si>
    <t>Swap Receipts</t>
  </si>
  <si>
    <t>Aug. 17</t>
  </si>
  <si>
    <t>Jul. 18</t>
  </si>
  <si>
    <t>Swap Breakage Fee</t>
  </si>
  <si>
    <t>Cash Capital Contribution</t>
  </si>
  <si>
    <t>Cash Outflows</t>
  </si>
  <si>
    <t>Swap Payment</t>
  </si>
  <si>
    <t>Intercompany Loan Interest</t>
  </si>
  <si>
    <r>
      <rPr>
        <sz val="7"/>
        <color rgb="FF000000"/>
        <rFont val="Arial"/>
        <family val="2"/>
      </rPr>
      <t>Intercompany Loan Repayment</t>
    </r>
    <r>
      <rPr>
        <sz val="6"/>
        <color rgb="FF000000"/>
        <rFont val="Segoe UI"/>
        <family val="2"/>
      </rPr>
      <t>¹</t>
    </r>
  </si>
  <si>
    <t>Purchase of Loans</t>
  </si>
  <si>
    <r>
      <rPr>
        <sz val="7"/>
        <color rgb="FF000000"/>
        <rFont val="Arial"/>
        <family val="2"/>
      </rPr>
      <t>Other Inflow/Outflows</t>
    </r>
    <r>
      <rPr>
        <sz val="6"/>
        <color rgb="FF000000"/>
        <rFont val="Segoe UI"/>
        <family val="2"/>
      </rPr>
      <t>²</t>
    </r>
  </si>
  <si>
    <t>Net inflows/(outflows)</t>
  </si>
  <si>
    <r>
      <rPr>
        <sz val="5"/>
        <color rgb="FF000000"/>
        <rFont val="Arial"/>
        <family val="2"/>
      </rPr>
      <t>¹</t>
    </r>
    <r>
      <rPr>
        <sz val="5"/>
        <color rgb="FF000000"/>
        <rFont val="Arial"/>
        <family val="2"/>
      </rPr>
      <t xml:space="preserve"> Includes Capitalized Interest on Loans. Amounts drawn by the Guarantor LP on the Intercompany Loan in respect of Capitalized Interest are included on a net basis in the Intercompany Loan principal.
</t>
    </r>
    <r>
      <rPr>
        <sz val="5"/>
        <color rgb="FF000000"/>
        <rFont val="Arial"/>
        <family val="2"/>
      </rPr>
      <t>²</t>
    </r>
    <r>
      <rPr>
        <sz val="5"/>
        <color rgb="FF000000"/>
        <rFont val="Arial"/>
        <family val="2"/>
      </rPr>
      <t xml:space="preserve"> Amounts included are other inflows net of expenses incurred, such as legal fees, filing fees, and service charges</t>
    </r>
  </si>
  <si>
    <t>Cover Pool Summary Statistics</t>
  </si>
  <si>
    <t>Previous Month Ending Balance</t>
  </si>
  <si>
    <t>Current Month Ending Balance</t>
  </si>
  <si>
    <t>Number of Mortgage Loans in Pool</t>
  </si>
  <si>
    <t>Average Mortgage Loan Size</t>
  </si>
  <si>
    <t>Number of Properties</t>
  </si>
  <si>
    <t>Number of Primary Borrowers</t>
  </si>
  <si>
    <t>Weighted Average Authorized LTV</t>
  </si>
  <si>
    <t>Weighted Average Original LTV</t>
  </si>
  <si>
    <t>Weighted Average Current LTV</t>
  </si>
  <si>
    <t>Weighted Average Indexed Authorized LTV</t>
  </si>
  <si>
    <t>Weighted Average Indexed Current LTV</t>
  </si>
  <si>
    <t>Weighted Average Interest Rate</t>
  </si>
  <si>
    <t>Weighted Average Seasoning</t>
  </si>
  <si>
    <t>months</t>
  </si>
  <si>
    <t>Weighted Average Original Term</t>
  </si>
  <si>
    <t>Weighted Average Remaining Term</t>
  </si>
  <si>
    <r>
      <rPr>
        <sz val="5"/>
        <color rgb="FF000000"/>
        <rFont val="Arial"/>
        <family val="2"/>
      </rPr>
      <t xml:space="preserve">Note: 
</t>
    </r>
    <r>
      <rPr>
        <sz val="5"/>
        <color rgb="FF000000"/>
        <rFont val="Arial"/>
        <family val="2"/>
      </rPr>
      <t>1. Due to rounding, numbers presented in the following distribution tables may not add up precisely to the totals provided and percentages may not precisely reflect the absolute figures.
2. For Multiproduct loans,  Current LTV is calculated based on all loans secured by the same property within the Cover Pool.
3. For Multiproduct Loan, Authorized LTV is calculated based on loans which are drawn or available to be drawn, secured by the same property including those components held outside the Cover Pool
4. Indexed LTV is calculated per the Indexation Methodology based on the most recent property appraisal value.  Value as most recently determined or assessed in accordance with the underwriting policies, whether upon origination or renewal of the Eligible Loan or subsequently thereto.</t>
    </r>
  </si>
  <si>
    <t>Aging Summary</t>
  </si>
  <si>
    <t>Number of Loans</t>
  </si>
  <si>
    <t>Percentage</t>
  </si>
  <si>
    <t>Principal Balance</t>
  </si>
  <si>
    <t>Current and less than 30 days past due</t>
  </si>
  <si>
    <t>30 to 59 days past due</t>
  </si>
  <si>
    <t>60 to 89 days past due</t>
  </si>
  <si>
    <t>90 or more days past due</t>
  </si>
  <si>
    <t>Total</t>
  </si>
  <si>
    <t>Cover Pool Provincial Distribution</t>
  </si>
  <si>
    <t>Province</t>
  </si>
  <si>
    <t>British Columbia</t>
  </si>
  <si>
    <t>Prairies</t>
  </si>
  <si>
    <t>Ontario</t>
  </si>
  <si>
    <t>Quebec</t>
  </si>
  <si>
    <t>Atlantic</t>
  </si>
  <si>
    <t>Other</t>
  </si>
  <si>
    <t>Cover Pool Interest Rate Type Distribution</t>
  </si>
  <si>
    <t>Interest Rate Type</t>
  </si>
  <si>
    <t>Adjustable</t>
  </si>
  <si>
    <t>Cover Pool Occupancy Type Distribution</t>
  </si>
  <si>
    <t>Occupancy Type</t>
  </si>
  <si>
    <t>Owner Occupied</t>
  </si>
  <si>
    <t>Non-Owner Occupied</t>
  </si>
  <si>
    <t>Mortgage Asset Type Distribution</t>
  </si>
  <si>
    <t>Asset Type</t>
  </si>
  <si>
    <t>Conventional Mortgage Loans, amortizing</t>
  </si>
  <si>
    <t>Multiproduct Mortgage Loans, amortizing</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</si>
  <si>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</si>
  <si>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</si>
  <si>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</si>
  <si>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</si>
  <si>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</si>
  <si>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</si>
  <si>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</si>
  <si>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</si>
  <si>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</si>
  <si>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</si>
  <si>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</si>
  <si>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</si>
  <si>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</si>
  <si>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</si>
  <si>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</si>
  <si>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</si>
  <si>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</si>
  <si>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</si>
  <si>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</si>
  <si>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</si>
  <si>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</si>
  <si>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</si>
  <si>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</si>
  <si>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</si>
  <si>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</si>
  <si>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</si>
  <si>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</si>
  <si>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</si>
  <si>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</si>
  <si>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</si>
  <si>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</si>
  <si>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</si>
  <si>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Months to Maturity Distribution</t>
  </si>
  <si>
    <t>Months to Maturity</t>
  </si>
  <si>
    <t>5 or Less</t>
  </si>
  <si>
    <t>6 - 11</t>
  </si>
  <si>
    <t>12 - 23</t>
  </si>
  <si>
    <t>24 - 35</t>
  </si>
  <si>
    <t>36 - 47</t>
  </si>
  <si>
    <t>48 - 59</t>
  </si>
  <si>
    <t>60 - 71</t>
  </si>
  <si>
    <t>72 or greater</t>
  </si>
  <si>
    <t>Cover Pool Property Type Distribution</t>
  </si>
  <si>
    <t>Property Type</t>
  </si>
  <si>
    <t>Detached Single Family</t>
  </si>
  <si>
    <t>Apartment (Condominium)</t>
  </si>
  <si>
    <t>Semi-detached</t>
  </si>
  <si>
    <t>Duplex</t>
  </si>
  <si>
    <t>Tri-plex</t>
  </si>
  <si>
    <t>Fourplex</t>
  </si>
  <si>
    <t>Row</t>
  </si>
  <si>
    <t>Cover Pool Indexed Authorized LTV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</si>
  <si>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</si>
  <si>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</si>
  <si>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</si>
  <si>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</si>
  <si>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</si>
  <si>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</si>
  <si>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</si>
  <si>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</si>
  <si>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</si>
  <si>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</si>
  <si>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</si>
  <si>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</si>
  <si>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</si>
  <si>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</si>
  <si>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</si>
  <si>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Current LTV Distribution</t>
  </si>
  <si>
    <t>Cover Pool Indexed Current LTV by Credit Bureau Score</t>
  </si>
  <si>
    <t>599 and below</t>
  </si>
  <si>
    <t>600 - 650</t>
  </si>
  <si>
    <t>651 - 700</t>
  </si>
  <si>
    <t>701 - 750</t>
  </si>
  <si>
    <t>751 - 800</t>
  </si>
  <si>
    <t>801 and above</t>
  </si>
  <si>
    <t>Score Unavailable</t>
  </si>
  <si>
    <t>Cover Pool Substitution Assets</t>
  </si>
  <si>
    <t>Type</t>
  </si>
  <si>
    <t>Total Assets</t>
  </si>
  <si>
    <t>Ratings</t>
  </si>
  <si>
    <r>
      <rPr>
        <b/>
        <sz val="7"/>
        <color rgb="FF000000"/>
        <rFont val="Segoe UI"/>
        <family val="2"/>
      </rPr>
      <t xml:space="preserve">Regulatory Cap </t>
    </r>
    <r>
      <rPr>
        <sz val="7"/>
        <color rgb="FF000000"/>
        <rFont val="Segoe UI"/>
        <family val="2"/>
      </rPr>
      <t>⁽</t>
    </r>
    <r>
      <rPr>
        <sz val="6"/>
        <color rgb="FF000000"/>
        <rFont val="Segoe UI"/>
        <family val="2"/>
      </rPr>
      <t>¹</t>
    </r>
    <r>
      <rPr>
        <sz val="6"/>
        <color rgb="FF000000"/>
        <rFont val="Segoe UI"/>
        <family val="2"/>
      </rPr>
      <t>⁾</t>
    </r>
  </si>
  <si>
    <r>
      <rPr>
        <sz val="6"/>
        <color rgb="FF000000"/>
        <rFont val="Segoe UI"/>
        <family val="2"/>
      </rPr>
      <t>⁽</t>
    </r>
    <r>
      <rPr>
        <sz val="6"/>
        <color rgb="FF000000"/>
        <rFont val="Segoe UI"/>
        <family val="2"/>
      </rPr>
      <t>¹</t>
    </r>
    <r>
      <rPr>
        <sz val="6"/>
        <color rgb="FF000000"/>
        <rFont val="Segoe UI"/>
        <family val="2"/>
      </rPr>
      <t>⁾ Per Section 4.1.1 of CMHC Covered Bond Programs Guide, "the value of a substitute Assets does not exceed 10 precent of the total value of the Covered Bond collateral"</t>
    </r>
  </si>
  <si>
    <r>
      <rPr>
        <b/>
        <sz val="7"/>
        <color rgb="FF000000"/>
        <rFont val="Arial"/>
        <family val="2"/>
      </rPr>
      <t xml:space="preserve">Indexation Methodology
</t>
    </r>
    <r>
      <rPr>
        <sz val="7"/>
        <color rgb="FF000000"/>
        <rFont val="Arial"/>
        <family val="2"/>
      </rPr>
      <t xml:space="preserve">Effective July 27, 2021, the Guarantor employs the methodology set out below to determine the indexed valuations for Properties relating to the Loans in the Covered Bond Portfolio (the “Indexation Methodology”) for purposes of the Asset Coverage Test, the Amortization Test, the Valuation Calculation, in calculating the value of the covered bond collateral held as Contingent Collateral and for other purposes as may be required by the CMHC Covered Bond Guide (the “CMHC Guide”) from time to time.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(collectively the “Indices”), available by subscription at www.housepriceindex.ca This website and its contents do not form part of this Investor Report. (Equitable Bank does not endorse or accept any responsibility for such sites or their content, privacy policy or security standards.) The Teranet - National Bank House Price IndexTM (”HPI Indices”) is an independent representation of the rate of change of Canadian single-family home prices. The measurements are based on the property records of public land registries, where sale prices are available. The Teranet - National Bank Regional and Property Type Sub-IndicesTM (”Sub-Indices”) is an independent representation of the rate of change of Canadian home prices based on property types and regional characteristics. For each region, the Sub-Indices classifies properties into three categories (condo, row housing, single family) and provides an all-types combined index. As of the indicated Calculation Date, the Sub-Indices for the forward sortation area where the property is located is used to calculate the property value. Where a Sub-Indices for the property category is unavailable the Sub-Indices all-types index has been used. 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Sub-Indices are adjusted with the national average index, as captured by the HPI Indices. Material risks associated with using the Indexation Methodology include, but are not limited to, the factual correctness of the Indices being relied upon, and, in the case of geographical areas not covered by the Sub-Indices, the risk that the HPI Indices may not accurately capture idiosyncratic factors affecting local housing markets. As per the CMHC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</si>
  <si>
    <t>Cover Pool Delinquency Distribution, including defaulted loans (as defined in Article 178 of Regulation (EU) 575/2013)</t>
  </si>
  <si>
    <r>
      <t xml:space="preserve">Equitable Bank
Legislative Covered Bond Programme
</t>
    </r>
    <r>
      <rPr>
        <b/>
        <sz val="8"/>
        <color rgb="FF000000"/>
        <rFont val="Arial"/>
        <family val="2"/>
      </rPr>
      <t xml:space="preserve">Monthly Investor Report
</t>
    </r>
    <r>
      <rPr>
        <sz val="7"/>
        <color rgb="FF000000"/>
        <rFont val="Arial"/>
        <family val="2"/>
      </rPr>
      <t>Calculation Date:</t>
    </r>
    <r>
      <rPr>
        <b/>
        <sz val="7"/>
        <color rgb="FF000000"/>
        <rFont val="Arial"/>
        <family val="2"/>
      </rPr>
      <t xml:space="preserve"> </t>
    </r>
    <r>
      <rPr>
        <sz val="7"/>
        <color rgb="FF000000"/>
        <rFont val="Arial"/>
        <family val="2"/>
      </rPr>
      <t>29 Jul 2022
Date of Report: 15 Aug 2022</t>
    </r>
  </si>
  <si>
    <t>Appendix A:  Supplementary Reporting Required under Article 14 of Directive (EU) 2019/2162.</t>
  </si>
  <si>
    <t>Covered Bond Instruments</t>
  </si>
  <si>
    <t>Series Reference</t>
  </si>
  <si>
    <t>Outstanding Principal</t>
  </si>
  <si>
    <t>ISIN Reference</t>
  </si>
  <si>
    <t>XS2386885581</t>
  </si>
  <si>
    <t>XS2484201467</t>
  </si>
  <si>
    <t>Overview of Maturity Extension Trigger</t>
  </si>
  <si>
    <t>If the Final Terms for a Series of Covered Bonds provide that such Covered Bonds are subject to an Extended Due for Payment Date, and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(for example because, following the service of a Notice to Pay on the Guarantor, the Guarantor has insufficient moneys available in accordance with the Priorities of Payments), then payment of the unpaid amount pursuant to the Covered Bond Guarantee will be automatically deferred (without a Guarantor Event of Default occurring as a result of such non-payment) and will be due and payable on the applicable Extended Due for Payment Date (subject to any applicable grace period) and interest will continue to accrue and be payable on the unpaid amount in accordance with Condition 5, at the applicable Rate of Interest including, if applicable, as may be determined in accordance with Condition 5.03. To the extent that a Notice to Pay has been served on the Guarantor and the Guarantor has sufficient time and sufficient moneys to pay in part the Guaranteed Amounts corresponding to the relevant Final Redemption Amount in respect of the relevant Series of Covered Bonds, the Guarantor will make such partial payment on any Interest Payment Date up to and including the relevant Extended Due for Payment Date, in accordance with the Priorities of Payments and as described in Condition 6.01 and will pay Guaranteed Amounts constituting Scheduled Interest on each Original Due for Payment Date and the Extended Due for Payment Date with any unpaid portion thereof (if any) becoming due and payable on the Extended Due for Payment Date. Any amount that remains unpaid on any such Interest Payment Date will be automatically deferred for payment until the applicable Extended Due for Payment Date.</t>
  </si>
  <si>
    <t>Over-collateralization</t>
  </si>
  <si>
    <t>Statutory</t>
  </si>
  <si>
    <t>Contractual</t>
  </si>
  <si>
    <r>
      <t xml:space="preserve">Voluntary </t>
    </r>
    <r>
      <rPr>
        <u/>
        <sz val="7"/>
        <rFont val="Arial"/>
        <family val="2"/>
      </rPr>
      <t>(over &amp; above Contractual)</t>
    </r>
  </si>
  <si>
    <r>
      <t>Levels and Types</t>
    </r>
    <r>
      <rPr>
        <vertAlign val="superscript"/>
        <sz val="9"/>
        <rFont val="Arial"/>
        <family val="2"/>
      </rPr>
      <t>1</t>
    </r>
  </si>
  <si>
    <r>
      <rPr>
        <vertAlign val="superscript"/>
        <sz val="7.5"/>
        <rFont val="Arial"/>
        <family val="2"/>
      </rPr>
      <t xml:space="preserve">1  </t>
    </r>
    <r>
      <rPr>
        <sz val="7"/>
        <rFont val="Arial"/>
        <family val="2"/>
      </rPr>
      <t>As defined in the "Provisional HTT 2023"</t>
    </r>
  </si>
  <si>
    <t>Loans in Default Pursuant to Article 178 of Regulation (EU) No 575/2013</t>
  </si>
  <si>
    <t>Cover Pool %</t>
  </si>
  <si>
    <t>(a) Borrower is past due more than 90 days on any material credit obligation to the institution</t>
  </si>
  <si>
    <t>(b) Borrower is unlikely to pay its credit obligations in full, without recourse, such as realising security</t>
  </si>
  <si>
    <t>(b) Bank recognises a specific credit provision due to a significant perceived decline in credit quality</t>
  </si>
  <si>
    <t>Provincial Distribution by Indexed Current LTV and Aging Summary; including defaulted loans (as defined in Article 178 of Regulation (EU)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</si>
</sst>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10409]&quot;$&quot;#,##0;\(&quot;$&quot;#,##0\)"/>
    <numFmt numFmtId="166" formatCode="[$-10409]d\ mmm\ yyyy"/>
    <numFmt numFmtId="167" formatCode="[$-10409]0.000%"/>
    <numFmt numFmtId="168" formatCode="[$-10409]0.00%"/>
    <numFmt numFmtId="169" formatCode="[$-10409]0.00;\(0.00\)"/>
    <numFmt numFmtId="170" formatCode="[$-10409]mmmm\ d\,\ yyyy"/>
    <numFmt numFmtId="171" formatCode="[$-10409]dd\-mmm\-yy"/>
    <numFmt numFmtId="172" formatCode="[$-10409]#,##0;\(#,##0\)"/>
    <numFmt numFmtId="173" formatCode="[$-10409]#,##0.00;\(#,##0.00\)"/>
    <numFmt numFmtId="174" formatCode="[$€-2]\ #,##0"/>
    <numFmt numFmtId="175" formatCode="d\ mmm\ yyyy"/>
    <numFmt numFmtId="176" formatCode="0.0%"/>
  </numFmts>
  <fonts count="38" x14ac:knownFonts="1">
    <font>
      <sz val="11"/>
      <color rgb="FF000000"/>
      <name val="Calibri"/>
      <family val="2"/>
      <scheme val="minor"/>
    </font>
    <font>
      <sz val="11"/>
      <name val="Calibri"/>
      <family val="2"/>
    </font>
    <font>
      <b/>
      <sz val="12"/>
      <color rgb="FF000000"/>
      <name val="Arial"/>
      <family val="2"/>
    </font>
    <font>
      <sz val="8"/>
      <color rgb="FF000000"/>
      <name val="Arial"/>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6"/>
      <color rgb="FF000000"/>
      <name val="Arial"/>
      <family val="2"/>
    </font>
    <font>
      <sz val="5"/>
      <color rgb="FF000000"/>
      <name val="Arial"/>
      <family val="2"/>
    </font>
    <font>
      <sz val="10"/>
      <color rgb="FF000000"/>
      <name val="Arial"/>
      <family val="2"/>
    </font>
    <font>
      <b/>
      <sz val="7"/>
      <color rgb="FF000000"/>
      <name val="Arial"/>
      <family val="2"/>
    </font>
    <font>
      <b/>
      <sz val="7"/>
      <color rgb="FF000000"/>
      <name val="Arial"/>
      <family val="2"/>
    </font>
    <font>
      <sz val="4"/>
      <color rgb="FF000000"/>
      <name val="Segoe UI"/>
      <family val="2"/>
    </font>
    <font>
      <sz val="5"/>
      <color rgb="FF000000"/>
      <name val="Segoe UI"/>
      <family val="2"/>
    </font>
    <font>
      <sz val="7"/>
      <color rgb="FFFF0000"/>
      <name val="Arial"/>
      <family val="2"/>
    </font>
    <font>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u/>
      <sz val="6"/>
      <color rgb="FF000000"/>
      <name val="Arial"/>
      <family val="2"/>
    </font>
    <font>
      <b/>
      <sz val="6"/>
      <color rgb="FF000000"/>
      <name val="Arial"/>
      <family val="2"/>
    </font>
    <font>
      <sz val="6"/>
      <color rgb="FF000000"/>
      <name val="Segoe UI"/>
      <family val="2"/>
    </font>
    <font>
      <b/>
      <sz val="8"/>
      <color rgb="FF000000"/>
      <name val="Arial"/>
      <family val="2"/>
    </font>
    <font>
      <b/>
      <sz val="6"/>
      <color rgb="FF000000"/>
      <name val="Segoe UI"/>
      <family val="2"/>
    </font>
    <font>
      <sz val="11"/>
      <color rgb="FF000000"/>
      <name val="Calibri"/>
      <family val="2"/>
      <scheme val="minor"/>
    </font>
    <font>
      <sz val="7.5"/>
      <name val="Arial"/>
      <family val="2"/>
    </font>
    <font>
      <sz val="11"/>
      <name val="Calibri"/>
      <family val="2"/>
    </font>
    <font>
      <b/>
      <sz val="12"/>
      <color rgb="FF000000"/>
      <name val="Arial"/>
      <family val="2"/>
    </font>
    <font>
      <b/>
      <sz val="7.5"/>
      <name val="Arial"/>
      <family val="2"/>
    </font>
    <font>
      <b/>
      <sz val="7.5"/>
      <color rgb="FFFFFFFF"/>
      <name val="Arial"/>
      <family val="2"/>
    </font>
    <font>
      <b/>
      <u/>
      <sz val="7.5"/>
      <name val="Arial"/>
      <family val="2"/>
    </font>
    <font>
      <u/>
      <sz val="7.5"/>
      <name val="Arial"/>
      <family val="2"/>
    </font>
    <font>
      <u/>
      <sz val="7"/>
      <name val="Arial"/>
      <family val="2"/>
    </font>
    <font>
      <vertAlign val="superscript"/>
      <sz val="9"/>
      <name val="Arial"/>
      <family val="2"/>
    </font>
    <font>
      <vertAlign val="superscript"/>
      <sz val="7.5"/>
      <name val="Arial"/>
      <family val="2"/>
    </font>
    <font>
      <sz val="7"/>
      <name val="Arial"/>
      <family val="2"/>
    </font>
  </fonts>
  <fills count="3">
    <fill>
      <patternFill patternType="none"/>
    </fill>
    <fill>
      <patternFill patternType="gray125"/>
    </fill>
    <fill>
      <patternFill patternType="solid">
        <fgColor rgb="FF453E5F"/>
        <bgColor rgb="FF453E5F"/>
      </patternFill>
    </fill>
  </fills>
  <borders count="8">
    <border>
      <left/>
      <right/>
      <top/>
      <bottom/>
      <diagonal/>
    </border>
    <border>
      <left/>
      <right/>
      <top style="thin">
        <color rgb="FF000000"/>
      </top>
      <bottom style="thick">
        <color rgb="FF000000"/>
      </bottom>
      <diagonal/>
    </border>
    <border>
      <left/>
      <right/>
      <top style="thin">
        <color rgb="FFD3D3D3"/>
      </top>
      <bottom/>
      <diagonal/>
    </border>
    <border>
      <left/>
      <right/>
      <top style="thin">
        <color rgb="FF000000"/>
      </top>
      <bottom style="double">
        <color rgb="FF000000"/>
      </bottom>
      <diagonal/>
    </border>
    <border>
      <left/>
      <right/>
      <top style="thin">
        <color rgb="FF000000"/>
      </top>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3">
    <xf numFmtId="0" fontId="0" fillId="0" borderId="0"/>
    <xf numFmtId="164" fontId="26" fillId="0" borderId="0" applyFont="0" applyFill="0" applyBorder="0" applyAlignment="0" applyProtection="0"/>
    <xf numFmtId="9" fontId="26" fillId="0" borderId="0" applyFont="0" applyFill="0" applyBorder="0" applyAlignment="0" applyProtection="0"/>
  </cellStyleXfs>
  <cellXfs count="126">
    <xf numFmtId="0" fontId="1" fillId="0" borderId="0" xfId="0" applyFont="1" applyFill="1" applyBorder="1"/>
    <xf numFmtId="0" fontId="5"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center" wrapText="1" readingOrder="1"/>
    </xf>
    <xf numFmtId="0" fontId="10"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17" fillId="2" borderId="0" xfId="0" applyNumberFormat="1" applyFont="1" applyFill="1" applyBorder="1" applyAlignment="1">
      <alignment vertical="center" wrapText="1" readingOrder="1"/>
    </xf>
    <xf numFmtId="0" fontId="19"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center" vertical="center" wrapText="1" readingOrder="1"/>
    </xf>
    <xf numFmtId="0" fontId="23" fillId="0" borderId="0" xfId="0" applyNumberFormat="1" applyFont="1" applyFill="1" applyBorder="1" applyAlignment="1">
      <alignment vertical="center" wrapText="1" readingOrder="1"/>
    </xf>
    <xf numFmtId="0" fontId="27" fillId="0" borderId="0" xfId="0" applyFont="1"/>
    <xf numFmtId="0" fontId="28" fillId="0" borderId="0" xfId="0" applyFont="1"/>
    <xf numFmtId="0" fontId="29" fillId="0" borderId="0" xfId="0" applyFont="1" applyAlignment="1">
      <alignment vertical="top" wrapText="1" readingOrder="1"/>
    </xf>
    <xf numFmtId="0" fontId="30" fillId="0" borderId="0" xfId="0" applyFont="1"/>
    <xf numFmtId="0" fontId="32" fillId="0" borderId="0" xfId="0" applyFont="1" applyAlignment="1">
      <alignment horizontal="center"/>
    </xf>
    <xf numFmtId="0" fontId="32" fillId="0" borderId="0" xfId="0" applyFont="1" applyAlignment="1">
      <alignment horizontal="center" wrapText="1"/>
    </xf>
    <xf numFmtId="0" fontId="32" fillId="0" borderId="0" xfId="0" applyFont="1"/>
    <xf numFmtId="174" fontId="27" fillId="0" borderId="0" xfId="0" applyNumberFormat="1" applyFont="1" applyAlignment="1">
      <alignment horizontal="center"/>
    </xf>
    <xf numFmtId="0" fontId="27" fillId="0" borderId="0" xfId="0" applyFont="1" applyAlignment="1">
      <alignment horizontal="center"/>
    </xf>
    <xf numFmtId="175" fontId="27" fillId="0" borderId="0" xfId="0" applyNumberFormat="1" applyFont="1" applyAlignment="1">
      <alignment horizontal="center"/>
    </xf>
    <xf numFmtId="0" fontId="32" fillId="0" borderId="0" xfId="0" applyFont="1" applyAlignment="1">
      <alignment vertical="center"/>
    </xf>
    <xf numFmtId="0" fontId="33" fillId="0" borderId="0" xfId="0" applyFont="1" applyAlignment="1">
      <alignment horizontal="center"/>
    </xf>
    <xf numFmtId="0" fontId="33" fillId="0" borderId="0" xfId="0" applyFont="1" applyAlignment="1">
      <alignment horizontal="left" indent="1"/>
    </xf>
    <xf numFmtId="0" fontId="27" fillId="0" borderId="0" xfId="0" applyFont="1" applyAlignment="1">
      <alignment horizontal="left"/>
    </xf>
    <xf numFmtId="176" fontId="27" fillId="0" borderId="0" xfId="2" applyNumberFormat="1" applyFont="1" applyFill="1" applyBorder="1" applyAlignment="1">
      <alignment horizontal="center"/>
    </xf>
    <xf numFmtId="0" fontId="27" fillId="0" borderId="0" xfId="0" applyFont="1" applyAlignment="1">
      <alignment vertical="top"/>
    </xf>
    <xf numFmtId="164" fontId="27" fillId="0" borderId="0" xfId="1" applyFont="1" applyFill="1" applyBorder="1" applyAlignment="1">
      <alignment horizontal="left" indent="1"/>
    </xf>
    <xf numFmtId="10" fontId="27" fillId="0" borderId="0" xfId="2" applyNumberFormat="1" applyFont="1" applyFill="1" applyBorder="1"/>
    <xf numFmtId="0" fontId="37" fillId="0" borderId="0" xfId="0" applyFont="1"/>
    <xf numFmtId="164" fontId="27" fillId="0" borderId="0" xfId="1" applyFont="1" applyFill="1" applyBorder="1"/>
    <xf numFmtId="0" fontId="1" fillId="0" borderId="0" xfId="0" applyFont="1" applyFill="1" applyBorder="1"/>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vertical="top" wrapText="1" readingOrder="1"/>
    </xf>
    <xf numFmtId="0" fontId="4" fillId="2" borderId="0" xfId="0" applyNumberFormat="1" applyFont="1" applyFill="1" applyBorder="1" applyAlignment="1">
      <alignment vertical="center" wrapText="1" readingOrder="1"/>
    </xf>
    <xf numFmtId="0" fontId="5"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vertical="center" wrapText="1" readingOrder="1"/>
    </xf>
    <xf numFmtId="0" fontId="6" fillId="0" borderId="0" xfId="0" applyNumberFormat="1" applyFont="1" applyFill="1" applyBorder="1" applyAlignment="1">
      <alignment horizontal="center" vertical="center" wrapText="1" readingOrder="1"/>
    </xf>
    <xf numFmtId="0" fontId="5" fillId="0" borderId="0" xfId="0" applyNumberFormat="1" applyFont="1" applyFill="1" applyBorder="1" applyAlignment="1">
      <alignment horizontal="left" vertical="center" wrapText="1" readingOrder="1"/>
    </xf>
    <xf numFmtId="167" fontId="6" fillId="0" borderId="0" xfId="0" applyNumberFormat="1" applyFont="1" applyFill="1" applyBorder="1" applyAlignment="1">
      <alignment horizontal="center" vertical="center" wrapText="1" readingOrder="1"/>
    </xf>
    <xf numFmtId="165" fontId="6" fillId="0" borderId="0" xfId="0" applyNumberFormat="1" applyFont="1" applyFill="1" applyBorder="1" applyAlignment="1">
      <alignment horizontal="center" vertical="center" wrapText="1" readingOrder="1"/>
    </xf>
    <xf numFmtId="166" fontId="6"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vertical="top" wrapText="1" readingOrder="1"/>
    </xf>
    <xf numFmtId="168" fontId="6" fillId="0" borderId="0"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165" fontId="6" fillId="0" borderId="1" xfId="0" applyNumberFormat="1" applyFont="1" applyFill="1" applyBorder="1" applyAlignment="1">
      <alignment horizontal="center" vertical="center" wrapText="1" readingOrder="1"/>
    </xf>
    <xf numFmtId="0" fontId="1" fillId="0" borderId="1" xfId="0" applyNumberFormat="1" applyFont="1" applyFill="1" applyBorder="1" applyAlignment="1">
      <alignment vertical="top" wrapText="1"/>
    </xf>
    <xf numFmtId="0" fontId="7"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left" vertical="center" wrapText="1" readingOrder="1"/>
    </xf>
    <xf numFmtId="169" fontId="6" fillId="0" borderId="0"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10"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8"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center" wrapText="1" readingOrder="1"/>
    </xf>
    <xf numFmtId="0" fontId="6" fillId="0" borderId="0" xfId="0" applyNumberFormat="1" applyFont="1" applyFill="1" applyBorder="1" applyAlignment="1">
      <alignment horizontal="left" vertical="center" wrapText="1" readingOrder="1"/>
    </xf>
    <xf numFmtId="0" fontId="6"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vertical="top" wrapText="1" readingOrder="1"/>
    </xf>
    <xf numFmtId="165" fontId="6"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right" vertical="center" wrapText="1" readingOrder="1"/>
    </xf>
    <xf numFmtId="165" fontId="6" fillId="0" borderId="0" xfId="0" applyNumberFormat="1" applyFont="1" applyFill="1" applyBorder="1" applyAlignment="1">
      <alignment horizontal="left" vertical="center" wrapText="1" readingOrder="1"/>
    </xf>
    <xf numFmtId="165" fontId="11" fillId="0" borderId="0" xfId="0" applyNumberFormat="1" applyFont="1" applyFill="1" applyBorder="1" applyAlignment="1">
      <alignment horizontal="right" vertical="center" wrapText="1" readingOrder="1"/>
    </xf>
    <xf numFmtId="0" fontId="9" fillId="0" borderId="0" xfId="0" applyNumberFormat="1" applyFont="1" applyFill="1" applyBorder="1" applyAlignment="1">
      <alignment wrapText="1" readingOrder="1"/>
    </xf>
    <xf numFmtId="0" fontId="5"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right" vertical="center" wrapText="1" readingOrder="1"/>
    </xf>
    <xf numFmtId="168" fontId="6" fillId="0" borderId="0" xfId="0" applyNumberFormat="1" applyFont="1" applyFill="1" applyBorder="1" applyAlignment="1">
      <alignment horizontal="left" vertical="center" wrapText="1" readingOrder="1"/>
    </xf>
    <xf numFmtId="0" fontId="11" fillId="0" borderId="0" xfId="0" applyNumberFormat="1" applyFont="1" applyFill="1" applyBorder="1" applyAlignment="1">
      <alignment vertical="center" wrapText="1" readingOrder="1"/>
    </xf>
    <xf numFmtId="0" fontId="7"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wrapText="1" readingOrder="1"/>
    </xf>
    <xf numFmtId="165" fontId="11" fillId="0" borderId="3" xfId="0" applyNumberFormat="1" applyFont="1" applyFill="1" applyBorder="1" applyAlignment="1">
      <alignment horizontal="right" vertical="center" wrapText="1" readingOrder="1"/>
    </xf>
    <xf numFmtId="0" fontId="1" fillId="0" borderId="3" xfId="0" applyNumberFormat="1" applyFont="1" applyFill="1" applyBorder="1" applyAlignment="1">
      <alignment vertical="top" wrapText="1"/>
    </xf>
    <xf numFmtId="165" fontId="12" fillId="0" borderId="5" xfId="0" applyNumberFormat="1" applyFont="1" applyFill="1" applyBorder="1" applyAlignment="1">
      <alignment horizontal="right" vertical="center" wrapText="1" readingOrder="1"/>
    </xf>
    <xf numFmtId="0" fontId="1" fillId="0" borderId="5" xfId="0" applyNumberFormat="1" applyFont="1" applyFill="1" applyBorder="1" applyAlignment="1">
      <alignment vertical="top" wrapText="1"/>
    </xf>
    <xf numFmtId="0" fontId="11" fillId="0" borderId="0" xfId="0" applyNumberFormat="1" applyFont="1" applyFill="1" applyBorder="1" applyAlignment="1">
      <alignment horizontal="right" vertical="center" wrapText="1" readingOrder="1"/>
    </xf>
    <xf numFmtId="0" fontId="6" fillId="0" borderId="4" xfId="0" applyNumberFormat="1" applyFont="1" applyFill="1" applyBorder="1" applyAlignment="1">
      <alignment horizontal="right" vertical="center" wrapText="1" readingOrder="1"/>
    </xf>
    <xf numFmtId="0" fontId="1" fillId="0" borderId="4" xfId="0" applyNumberFormat="1" applyFont="1" applyFill="1" applyBorder="1" applyAlignment="1">
      <alignment vertical="top" wrapText="1"/>
    </xf>
    <xf numFmtId="168" fontId="6" fillId="0" borderId="0" xfId="0" applyNumberFormat="1" applyFont="1" applyFill="1" applyBorder="1" applyAlignment="1">
      <alignment horizontal="right" vertical="center" wrapText="1" readingOrder="1"/>
    </xf>
    <xf numFmtId="0" fontId="9" fillId="0" borderId="0" xfId="0" applyNumberFormat="1" applyFont="1" applyFill="1" applyBorder="1" applyAlignment="1">
      <alignment vertical="center" wrapText="1" readingOrder="1"/>
    </xf>
    <xf numFmtId="0" fontId="13" fillId="0" borderId="0" xfId="0" applyNumberFormat="1" applyFont="1" applyFill="1" applyBorder="1" applyAlignment="1">
      <alignment horizontal="left" vertical="top" wrapText="1" readingOrder="1"/>
    </xf>
    <xf numFmtId="165" fontId="6" fillId="0" borderId="3" xfId="0" applyNumberFormat="1" applyFont="1" applyFill="1" applyBorder="1" applyAlignment="1">
      <alignment horizontal="right" vertical="center" wrapText="1" readingOrder="1"/>
    </xf>
    <xf numFmtId="170" fontId="6" fillId="0" borderId="0" xfId="0" applyNumberFormat="1" applyFont="1" applyFill="1" applyBorder="1" applyAlignment="1">
      <alignment horizontal="left" vertical="center" wrapText="1" readingOrder="1"/>
    </xf>
    <xf numFmtId="168" fontId="6" fillId="0" borderId="0" xfId="0" applyNumberFormat="1" applyFont="1" applyFill="1" applyBorder="1" applyAlignment="1">
      <alignment horizontal="center" vertical="center" wrapText="1" readingOrder="1"/>
    </xf>
    <xf numFmtId="172" fontId="6" fillId="0" borderId="0" xfId="0" applyNumberFormat="1" applyFont="1" applyFill="1" applyBorder="1" applyAlignment="1">
      <alignment horizontal="right" vertical="center" wrapText="1" readingOrder="1"/>
    </xf>
    <xf numFmtId="171" fontId="7" fillId="0" borderId="0" xfId="0" applyNumberFormat="1" applyFont="1" applyFill="1" applyBorder="1" applyAlignment="1">
      <alignment horizontal="right" vertical="center" wrapText="1" readingOrder="1"/>
    </xf>
    <xf numFmtId="0" fontId="14" fillId="0" borderId="0" xfId="0" applyNumberFormat="1" applyFont="1" applyFill="1" applyBorder="1" applyAlignment="1">
      <alignment horizontal="center" vertical="center" wrapText="1" readingOrder="1"/>
    </xf>
    <xf numFmtId="172" fontId="15" fillId="0" borderId="0" xfId="0" applyNumberFormat="1" applyFont="1" applyFill="1" applyBorder="1" applyAlignment="1">
      <alignment horizontal="right" vertical="center" wrapText="1" readingOrder="1"/>
    </xf>
    <xf numFmtId="0" fontId="16" fillId="0" borderId="0" xfId="0" applyNumberFormat="1" applyFont="1" applyFill="1" applyBorder="1" applyAlignment="1">
      <alignment vertical="center" wrapText="1" readingOrder="1"/>
    </xf>
    <xf numFmtId="165" fontId="16" fillId="0" borderId="0" xfId="0" applyNumberFormat="1" applyFont="1" applyFill="1" applyBorder="1" applyAlignment="1">
      <alignment horizontal="right" vertical="center" wrapText="1" readingOrder="1"/>
    </xf>
    <xf numFmtId="0" fontId="16" fillId="0" borderId="0" xfId="0" applyNumberFormat="1" applyFont="1" applyFill="1" applyBorder="1" applyAlignment="1">
      <alignment horizontal="left" vertical="center" wrapText="1" readingOrder="1"/>
    </xf>
    <xf numFmtId="172" fontId="16" fillId="0" borderId="0" xfId="0" applyNumberFormat="1" applyFont="1" applyFill="1" applyBorder="1" applyAlignment="1">
      <alignment horizontal="right" vertical="center" wrapText="1" readingOrder="1"/>
    </xf>
    <xf numFmtId="0" fontId="7" fillId="0" borderId="0" xfId="0" applyNumberFormat="1" applyFont="1" applyFill="1" applyBorder="1" applyAlignment="1">
      <alignment vertical="center" wrapText="1" readingOrder="1"/>
    </xf>
    <xf numFmtId="172" fontId="6" fillId="0" borderId="3" xfId="0" applyNumberFormat="1" applyFont="1" applyFill="1" applyBorder="1" applyAlignment="1">
      <alignment horizontal="right" vertical="center" wrapText="1" readingOrder="1"/>
    </xf>
    <xf numFmtId="168" fontId="16" fillId="0" borderId="0" xfId="0" applyNumberFormat="1" applyFont="1" applyFill="1" applyBorder="1" applyAlignment="1">
      <alignment horizontal="right" vertical="center" wrapText="1" readingOrder="1"/>
    </xf>
    <xf numFmtId="173" fontId="16" fillId="0" borderId="0" xfId="0" applyNumberFormat="1" applyFont="1" applyFill="1" applyBorder="1" applyAlignment="1">
      <alignment horizontal="right" vertical="center" wrapText="1" readingOrder="1"/>
    </xf>
    <xf numFmtId="0" fontId="19" fillId="0" borderId="0" xfId="0" applyNumberFormat="1" applyFont="1" applyFill="1" applyBorder="1" applyAlignment="1">
      <alignment horizontal="right" vertical="center" wrapText="1" readingOrder="1"/>
    </xf>
    <xf numFmtId="0" fontId="19" fillId="0" borderId="0" xfId="0" applyNumberFormat="1" applyFont="1" applyFill="1" applyBorder="1" applyAlignment="1">
      <alignment horizontal="left" vertical="center" wrapText="1" readingOrder="1"/>
    </xf>
    <xf numFmtId="172" fontId="19" fillId="0" borderId="0" xfId="0" applyNumberFormat="1" applyFont="1" applyFill="1" applyBorder="1" applyAlignment="1">
      <alignment horizontal="right" vertical="center" wrapText="1" readingOrder="1"/>
    </xf>
    <xf numFmtId="168" fontId="19" fillId="0" borderId="0" xfId="0" applyNumberFormat="1" applyFont="1" applyFill="1" applyBorder="1" applyAlignment="1">
      <alignment horizontal="right" vertical="center" wrapText="1" readingOrder="1"/>
    </xf>
    <xf numFmtId="165" fontId="19" fillId="0" borderId="0" xfId="0" applyNumberFormat="1" applyFont="1" applyFill="1" applyBorder="1" applyAlignment="1">
      <alignment horizontal="right" vertical="center" wrapText="1" readingOrder="1"/>
    </xf>
    <xf numFmtId="0" fontId="17" fillId="2" borderId="0" xfId="0" applyNumberFormat="1" applyFont="1" applyFill="1" applyBorder="1" applyAlignment="1">
      <alignment vertical="center" wrapText="1" readingOrder="1"/>
    </xf>
    <xf numFmtId="0" fontId="18" fillId="0" borderId="0" xfId="0" applyNumberFormat="1" applyFont="1" applyFill="1" applyBorder="1" applyAlignment="1">
      <alignment horizontal="left" vertical="center" wrapText="1" readingOrder="1"/>
    </xf>
    <xf numFmtId="0" fontId="18" fillId="0" borderId="0" xfId="0" applyNumberFormat="1" applyFont="1" applyFill="1" applyBorder="1" applyAlignment="1">
      <alignment horizontal="right" vertical="center" wrapText="1" readingOrder="1"/>
    </xf>
    <xf numFmtId="0" fontId="20" fillId="0" borderId="0" xfId="0" applyNumberFormat="1" applyFont="1" applyFill="1" applyBorder="1" applyAlignment="1">
      <alignment horizontal="left" vertical="center" wrapText="1" readingOrder="1"/>
    </xf>
    <xf numFmtId="172" fontId="19" fillId="0" borderId="6" xfId="0" applyNumberFormat="1" applyFont="1" applyFill="1" applyBorder="1" applyAlignment="1">
      <alignment horizontal="right" vertical="center" wrapText="1" readingOrder="1"/>
    </xf>
    <xf numFmtId="0" fontId="1" fillId="0" borderId="6" xfId="0" applyNumberFormat="1" applyFont="1" applyFill="1" applyBorder="1" applyAlignment="1">
      <alignment vertical="top" wrapText="1"/>
    </xf>
    <xf numFmtId="168" fontId="19" fillId="0" borderId="6" xfId="0" applyNumberFormat="1" applyFont="1" applyFill="1" applyBorder="1" applyAlignment="1">
      <alignment horizontal="right" vertical="center" wrapText="1" readingOrder="1"/>
    </xf>
    <xf numFmtId="165" fontId="19" fillId="0" borderId="6" xfId="0" applyNumberFormat="1" applyFont="1" applyFill="1" applyBorder="1" applyAlignment="1">
      <alignment horizontal="right" vertical="center" wrapText="1" readingOrder="1"/>
    </xf>
    <xf numFmtId="0" fontId="18" fillId="0" borderId="0" xfId="0" applyNumberFormat="1" applyFont="1" applyFill="1" applyBorder="1" applyAlignment="1">
      <alignment vertical="center" wrapText="1" readingOrder="1"/>
    </xf>
    <xf numFmtId="0" fontId="21" fillId="0" borderId="0" xfId="0" applyNumberFormat="1" applyFont="1" applyFill="1" applyBorder="1" applyAlignment="1">
      <alignment vertical="center" wrapText="1" readingOrder="1"/>
    </xf>
    <xf numFmtId="0" fontId="19" fillId="0" borderId="0" xfId="0" applyNumberFormat="1" applyFont="1" applyFill="1" applyBorder="1" applyAlignment="1">
      <alignment vertical="center" wrapText="1" readingOrder="1"/>
    </xf>
    <xf numFmtId="0" fontId="20" fillId="0" borderId="0" xfId="0" applyNumberFormat="1" applyFont="1" applyFill="1" applyBorder="1" applyAlignment="1">
      <alignment vertical="center" wrapText="1" readingOrder="1"/>
    </xf>
    <xf numFmtId="165" fontId="19" fillId="0" borderId="3" xfId="0" applyNumberFormat="1" applyFont="1" applyFill="1" applyBorder="1" applyAlignment="1">
      <alignment horizontal="right" vertical="center" wrapText="1" readingOrder="1"/>
    </xf>
    <xf numFmtId="0" fontId="8" fillId="0" borderId="7" xfId="0" applyNumberFormat="1" applyFont="1" applyFill="1" applyBorder="1" applyAlignment="1">
      <alignment horizontal="right" vertical="center" wrapText="1" readingOrder="1"/>
    </xf>
    <xf numFmtId="0" fontId="1" fillId="0" borderId="7" xfId="0" applyNumberFormat="1" applyFont="1" applyFill="1" applyBorder="1" applyAlignment="1">
      <alignment vertical="top" wrapText="1"/>
    </xf>
    <xf numFmtId="0" fontId="22" fillId="0" borderId="0" xfId="0" applyNumberFormat="1" applyFont="1" applyFill="1" applyBorder="1" applyAlignment="1">
      <alignment vertical="center" wrapText="1" readingOrder="1"/>
    </xf>
    <xf numFmtId="0" fontId="18" fillId="0" borderId="0" xfId="0" applyNumberFormat="1" applyFont="1" applyFill="1" applyBorder="1" applyAlignment="1">
      <alignment horizontal="center" vertical="center" wrapText="1" readingOrder="1"/>
    </xf>
    <xf numFmtId="0" fontId="19" fillId="0" borderId="0" xfId="0" applyNumberFormat="1" applyFont="1" applyFill="1" applyBorder="1" applyAlignment="1">
      <alignment horizontal="center" vertical="center" wrapText="1" readingOrder="1"/>
    </xf>
    <xf numFmtId="165" fontId="19" fillId="0" borderId="0" xfId="0" applyNumberFormat="1" applyFont="1" applyFill="1" applyBorder="1" applyAlignment="1">
      <alignment horizontal="center" vertical="center" wrapText="1" readingOrder="1"/>
    </xf>
    <xf numFmtId="0" fontId="23" fillId="0" borderId="0" xfId="0" applyNumberFormat="1" applyFont="1" applyFill="1" applyBorder="1" applyAlignment="1">
      <alignment vertical="center" wrapText="1" readingOrder="1"/>
    </xf>
    <xf numFmtId="0" fontId="29" fillId="0" borderId="0" xfId="0" applyFont="1" applyAlignment="1">
      <alignment horizontal="center" vertical="top" wrapText="1" readingOrder="1"/>
    </xf>
    <xf numFmtId="0" fontId="30" fillId="0" borderId="0" xfId="0" applyFont="1" applyAlignment="1">
      <alignment horizontal="center"/>
    </xf>
    <xf numFmtId="0" fontId="31" fillId="2" borderId="0" xfId="0" applyFont="1" applyFill="1" applyAlignment="1">
      <alignment horizontal="left" vertical="center" wrapText="1" readingOrder="1"/>
    </xf>
    <xf numFmtId="0" fontId="32" fillId="0" borderId="0" xfId="0" applyFont="1" applyAlignment="1">
      <alignment horizontal="center"/>
    </xf>
    <xf numFmtId="0" fontId="27"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53E5F"/>
      <rgbColor rgb="00D3D3D3"/>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8</xdr:col>
      <xdr:colOff>114300</xdr:colOff>
      <xdr:row>0</xdr:row>
      <xdr:rowOff>520700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1981200</xdr:colOff>
      <xdr:row>0</xdr:row>
      <xdr:rowOff>520700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142875</xdr:rowOff>
    </xdr:from>
    <xdr:to>
      <xdr:col>2</xdr:col>
      <xdr:colOff>571500</xdr:colOff>
      <xdr:row>1</xdr:row>
      <xdr:rowOff>500054</xdr:rowOff>
    </xdr:to>
    <xdr:pic>
      <xdr:nvPicPr>
        <xdr:cNvPr id="2" name="Picture 1">
          <a:extLst>
            <a:ext uri="{FF2B5EF4-FFF2-40B4-BE49-F238E27FC236}">
              <a16:creationId xmlns:a16="http://schemas.microsoft.com/office/drawing/2014/main" id="{66AB5190-FD61-4935-966F-73C0ABA2DDB6}"/>
            </a:ext>
          </a:extLst>
        </xdr:cNvPr>
        <xdr:cNvPicPr/>
      </xdr:nvPicPr>
      <xdr:blipFill>
        <a:blip xmlns:r="http://schemas.openxmlformats.org/officeDocument/2006/relationships" r:embed="rId1" cstate="print"/>
        <a:stretch>
          <a:fillRect/>
        </a:stretch>
      </xdr:blipFill>
      <xdr:spPr>
        <a:xfrm>
          <a:off x="1" y="266700"/>
          <a:ext cx="1590674" cy="357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340"/>
  <sheetViews>
    <sheetView showGridLines="0" tabSelected="1" zoomScale="120" zoomScaleNormal="120" workbookViewId="0">
      <pane ySplit="3" topLeftCell="A4" activePane="bottomLeft" state="frozen"/>
      <selection pane="bottomLeft" activeCell="A4" sqref="A4"/>
    </sheetView>
  </sheetViews>
  <sheetFormatPr defaultRowHeight="14.4" x14ac:dyDescent="0.3"/>
  <cols>
    <col min="1" max="1" width="0.109375" customWidth="1"/>
    <col min="2" max="4" width="0" hidden="1" customWidth="1"/>
    <col min="5" max="5" width="5.88671875" customWidth="1"/>
    <col min="6" max="6" width="4.33203125" customWidth="1"/>
    <col min="7" max="7" width="12.109375" customWidth="1"/>
    <col min="8" max="8" width="5.5546875" customWidth="1"/>
    <col min="9" max="9" width="1.88671875" customWidth="1"/>
    <col min="10" max="10" width="0.6640625" customWidth="1"/>
    <col min="11" max="11" width="0.88671875" customWidth="1"/>
    <col min="12" max="12" width="1.33203125" customWidth="1"/>
    <col min="13" max="13" width="3.44140625" customWidth="1"/>
    <col min="14" max="14" width="0.33203125" customWidth="1"/>
    <col min="15" max="16" width="0.109375" customWidth="1"/>
    <col min="17" max="17" width="0.6640625" customWidth="1"/>
    <col min="18" max="18" width="3.5546875" customWidth="1"/>
    <col min="19" max="19" width="0" hidden="1" customWidth="1"/>
    <col min="20" max="20" width="2.109375" customWidth="1"/>
    <col min="21" max="21" width="3.6640625" customWidth="1"/>
    <col min="22" max="22" width="2.5546875" customWidth="1"/>
    <col min="23" max="23" width="0.88671875" customWidth="1"/>
    <col min="24" max="24" width="3.88671875" customWidth="1"/>
    <col min="25" max="26" width="0.33203125" customWidth="1"/>
    <col min="27" max="27" width="0.109375" customWidth="1"/>
    <col min="28" max="28" width="1.88671875" customWidth="1"/>
    <col min="29" max="29" width="0.5546875" customWidth="1"/>
    <col min="30" max="30" width="0.6640625" customWidth="1"/>
    <col min="31" max="31" width="2.109375" customWidth="1"/>
    <col min="32" max="32" width="0.109375" customWidth="1"/>
    <col min="33" max="33" width="0.33203125" customWidth="1"/>
    <col min="34" max="34" width="0.44140625" customWidth="1"/>
    <col min="35" max="35" width="1.109375" customWidth="1"/>
    <col min="36" max="36" width="0" hidden="1" customWidth="1"/>
    <col min="37" max="37" width="2.5546875" customWidth="1"/>
    <col min="38" max="38" width="2.109375" customWidth="1"/>
    <col min="39" max="39" width="1" customWidth="1"/>
    <col min="40" max="40" width="0.5546875" customWidth="1"/>
    <col min="41" max="41" width="6.109375" customWidth="1"/>
    <col min="42" max="42" width="1.5546875" customWidth="1"/>
    <col min="43" max="43" width="0.109375" customWidth="1"/>
    <col min="44" max="44" width="0.44140625" customWidth="1"/>
    <col min="45" max="45" width="5.88671875" customWidth="1"/>
    <col min="46" max="46" width="0.5546875" customWidth="1"/>
    <col min="47" max="47" width="2" customWidth="1"/>
    <col min="48" max="48" width="0.44140625" customWidth="1"/>
    <col min="49" max="49" width="2" customWidth="1"/>
    <col min="50" max="50" width="2.88671875" customWidth="1"/>
    <col min="51" max="51" width="1.88671875" customWidth="1"/>
    <col min="52" max="52" width="2.5546875" customWidth="1"/>
    <col min="53" max="53" width="1" customWidth="1"/>
    <col min="54" max="54" width="0.33203125" customWidth="1"/>
    <col min="55" max="55" width="0.109375" customWidth="1"/>
    <col min="56" max="56" width="1.6640625" customWidth="1"/>
    <col min="57" max="57" width="0.109375" customWidth="1"/>
    <col min="58" max="59" width="4" customWidth="1"/>
    <col min="60" max="60" width="0" hidden="1" customWidth="1"/>
    <col min="61" max="61" width="0.33203125" customWidth="1"/>
    <col min="62" max="62" width="0" hidden="1" customWidth="1"/>
    <col min="63" max="63" width="0.44140625" customWidth="1"/>
    <col min="64" max="64" width="0.109375" customWidth="1"/>
    <col min="65" max="65" width="0" hidden="1" customWidth="1"/>
    <col min="66" max="66" width="4" customWidth="1"/>
    <col min="67" max="69" width="0" hidden="1" customWidth="1"/>
  </cols>
  <sheetData>
    <row r="1" spans="2:68" ht="41.25" customHeight="1" x14ac:dyDescent="0.3">
      <c r="C1" s="29"/>
      <c r="D1" s="29"/>
      <c r="E1" s="29"/>
      <c r="F1" s="29"/>
      <c r="G1" s="29"/>
      <c r="H1" s="29"/>
      <c r="I1" s="29"/>
    </row>
    <row r="2" spans="2:68" ht="59.7" customHeight="1" x14ac:dyDescent="0.3">
      <c r="E2" s="30" t="s">
        <v>0</v>
      </c>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row>
    <row r="3" spans="2:68" ht="6" customHeight="1" x14ac:dyDescent="0.3"/>
    <row r="4" spans="2:68" ht="226.5" customHeight="1" x14ac:dyDescent="0.3">
      <c r="E4" s="31" t="s">
        <v>1</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row>
    <row r="5" spans="2:68" ht="3.75" customHeight="1" x14ac:dyDescent="0.3"/>
    <row r="6" spans="2:68" ht="14.4" customHeight="1" x14ac:dyDescent="0.3">
      <c r="C6" s="32" t="s">
        <v>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32" t="s">
        <v>3</v>
      </c>
      <c r="BC6" s="29"/>
      <c r="BD6" s="29"/>
      <c r="BE6" s="29"/>
      <c r="BF6" s="29"/>
      <c r="BG6" s="29"/>
      <c r="BH6" s="29"/>
      <c r="BI6" s="29"/>
      <c r="BJ6" s="29"/>
      <c r="BK6" s="29"/>
      <c r="BL6" s="29"/>
      <c r="BM6" s="29"/>
      <c r="BN6" s="29"/>
      <c r="BO6" s="29"/>
      <c r="BP6" s="29"/>
    </row>
    <row r="7" spans="2:68" ht="19.2" x14ac:dyDescent="0.3">
      <c r="C7" s="36" t="s">
        <v>4</v>
      </c>
      <c r="D7" s="29"/>
      <c r="E7" s="29"/>
      <c r="F7" s="29"/>
      <c r="G7" s="1" t="s">
        <v>5</v>
      </c>
      <c r="H7" s="33" t="s">
        <v>6</v>
      </c>
      <c r="I7" s="29"/>
      <c r="J7" s="29"/>
      <c r="K7" s="29"/>
      <c r="L7" s="33" t="s">
        <v>7</v>
      </c>
      <c r="M7" s="29"/>
      <c r="N7" s="29"/>
      <c r="O7" s="29"/>
      <c r="P7" s="29"/>
      <c r="Q7" s="29"/>
      <c r="R7" s="29"/>
      <c r="S7" s="29"/>
      <c r="T7" s="29"/>
      <c r="U7" s="33" t="s">
        <v>8</v>
      </c>
      <c r="V7" s="29"/>
      <c r="W7" s="29"/>
      <c r="X7" s="29"/>
      <c r="Y7" s="29"/>
      <c r="Z7" s="29"/>
      <c r="AA7" s="33" t="s">
        <v>9</v>
      </c>
      <c r="AB7" s="29"/>
      <c r="AC7" s="29"/>
      <c r="AD7" s="29"/>
      <c r="AE7" s="29"/>
      <c r="AF7" s="29"/>
      <c r="AG7" s="29"/>
      <c r="AH7" s="29"/>
      <c r="AI7" s="29"/>
      <c r="AJ7" s="29"/>
      <c r="AK7" s="29"/>
      <c r="AL7" s="29"/>
      <c r="AM7" s="33" t="s">
        <v>10</v>
      </c>
      <c r="AN7" s="29"/>
      <c r="AO7" s="29"/>
      <c r="AP7" s="29"/>
      <c r="AQ7" s="29"/>
      <c r="AR7" s="29"/>
      <c r="AS7" s="33" t="s">
        <v>11</v>
      </c>
      <c r="AT7" s="29"/>
      <c r="AU7" s="29"/>
      <c r="AV7" s="29"/>
      <c r="AW7" s="33" t="s">
        <v>12</v>
      </c>
      <c r="AX7" s="29"/>
      <c r="AY7" s="29"/>
      <c r="AZ7" s="29"/>
      <c r="BA7" s="29"/>
      <c r="BB7" s="33" t="s">
        <v>13</v>
      </c>
      <c r="BC7" s="29"/>
      <c r="BD7" s="29"/>
      <c r="BE7" s="29"/>
      <c r="BF7" s="29"/>
      <c r="BG7" s="29"/>
      <c r="BH7" s="29"/>
      <c r="BI7" s="29"/>
      <c r="BJ7" s="29"/>
      <c r="BK7" s="29"/>
      <c r="BL7" s="29"/>
      <c r="BM7" s="29"/>
      <c r="BN7" s="29"/>
      <c r="BO7" s="29"/>
      <c r="BP7" s="29"/>
    </row>
    <row r="8" spans="2:68" x14ac:dyDescent="0.3">
      <c r="C8" s="34" t="s">
        <v>3</v>
      </c>
      <c r="D8" s="29"/>
      <c r="E8" s="29"/>
      <c r="F8" s="29"/>
      <c r="G8" s="2" t="s">
        <v>3</v>
      </c>
      <c r="H8" s="35" t="s">
        <v>3</v>
      </c>
      <c r="I8" s="29"/>
      <c r="J8" s="29"/>
      <c r="K8" s="29"/>
      <c r="L8" s="35" t="s">
        <v>3</v>
      </c>
      <c r="M8" s="29"/>
      <c r="N8" s="29"/>
      <c r="O8" s="29"/>
      <c r="P8" s="29"/>
      <c r="Q8" s="29"/>
      <c r="R8" s="29"/>
      <c r="S8" s="29"/>
      <c r="T8" s="29"/>
      <c r="U8" s="35" t="s">
        <v>3</v>
      </c>
      <c r="V8" s="29"/>
      <c r="W8" s="29"/>
      <c r="X8" s="29"/>
      <c r="Y8" s="29"/>
      <c r="Z8" s="29"/>
      <c r="AA8" s="35" t="s">
        <v>3</v>
      </c>
      <c r="AB8" s="29"/>
      <c r="AC8" s="29"/>
      <c r="AD8" s="29"/>
      <c r="AE8" s="29"/>
      <c r="AF8" s="29"/>
      <c r="AG8" s="29"/>
      <c r="AH8" s="29"/>
      <c r="AI8" s="29"/>
      <c r="AJ8" s="29"/>
      <c r="AK8" s="29"/>
      <c r="AL8" s="29"/>
      <c r="AM8" s="35" t="s">
        <v>3</v>
      </c>
      <c r="AN8" s="29"/>
      <c r="AO8" s="29"/>
      <c r="AP8" s="29"/>
      <c r="AQ8" s="29"/>
      <c r="AR8" s="29"/>
      <c r="AS8" s="35" t="s">
        <v>3</v>
      </c>
      <c r="AT8" s="29"/>
      <c r="AU8" s="29"/>
      <c r="AV8" s="29"/>
      <c r="AW8" s="35" t="s">
        <v>3</v>
      </c>
      <c r="AX8" s="29"/>
      <c r="AY8" s="29"/>
      <c r="AZ8" s="29"/>
      <c r="BA8" s="29"/>
      <c r="BB8" s="35" t="s">
        <v>3</v>
      </c>
      <c r="BC8" s="29"/>
      <c r="BD8" s="29"/>
      <c r="BE8" s="29"/>
      <c r="BF8" s="29"/>
      <c r="BG8" s="29"/>
      <c r="BH8" s="29"/>
      <c r="BI8" s="29"/>
      <c r="BJ8" s="29"/>
      <c r="BK8" s="29"/>
      <c r="BL8" s="29"/>
      <c r="BM8" s="29"/>
      <c r="BN8" s="29"/>
      <c r="BO8" s="29"/>
      <c r="BP8" s="29"/>
    </row>
    <row r="9" spans="2:68" x14ac:dyDescent="0.3">
      <c r="C9" s="34" t="s">
        <v>14</v>
      </c>
      <c r="D9" s="29"/>
      <c r="E9" s="29"/>
      <c r="F9" s="29"/>
      <c r="G9" s="2" t="s">
        <v>15</v>
      </c>
      <c r="H9" s="35" t="s">
        <v>16</v>
      </c>
      <c r="I9" s="29"/>
      <c r="J9" s="29"/>
      <c r="K9" s="29"/>
      <c r="L9" s="38">
        <v>524300000</v>
      </c>
      <c r="M9" s="29"/>
      <c r="N9" s="29"/>
      <c r="O9" s="29"/>
      <c r="P9" s="29"/>
      <c r="Q9" s="29"/>
      <c r="R9" s="29"/>
      <c r="S9" s="29"/>
      <c r="T9" s="29"/>
      <c r="U9" s="39">
        <v>45551</v>
      </c>
      <c r="V9" s="29"/>
      <c r="W9" s="29"/>
      <c r="X9" s="29"/>
      <c r="Y9" s="29"/>
      <c r="Z9" s="29"/>
      <c r="AA9" s="39">
        <v>45916</v>
      </c>
      <c r="AB9" s="29"/>
      <c r="AC9" s="29"/>
      <c r="AD9" s="29"/>
      <c r="AE9" s="29"/>
      <c r="AF9" s="29"/>
      <c r="AG9" s="29"/>
      <c r="AH9" s="29"/>
      <c r="AI9" s="29"/>
      <c r="AJ9" s="29"/>
      <c r="AK9" s="29"/>
      <c r="AL9" s="29"/>
      <c r="AM9" s="37">
        <v>1E-4</v>
      </c>
      <c r="AN9" s="29"/>
      <c r="AO9" s="29"/>
      <c r="AP9" s="29"/>
      <c r="AQ9" s="29"/>
      <c r="AR9" s="29"/>
      <c r="AS9" s="35" t="s">
        <v>17</v>
      </c>
      <c r="AT9" s="29"/>
      <c r="AU9" s="29"/>
      <c r="AV9" s="29"/>
      <c r="AW9" s="35" t="s">
        <v>18</v>
      </c>
      <c r="AX9" s="29"/>
      <c r="AY9" s="29"/>
      <c r="AZ9" s="29"/>
      <c r="BA9" s="29"/>
      <c r="BB9" s="35" t="s">
        <v>19</v>
      </c>
      <c r="BC9" s="29"/>
      <c r="BD9" s="29"/>
      <c r="BE9" s="29"/>
      <c r="BF9" s="29"/>
      <c r="BG9" s="29"/>
      <c r="BH9" s="29"/>
      <c r="BI9" s="29"/>
      <c r="BJ9" s="29"/>
      <c r="BK9" s="29"/>
      <c r="BL9" s="29"/>
      <c r="BM9" s="29"/>
      <c r="BN9" s="29"/>
      <c r="BO9" s="29"/>
      <c r="BP9" s="29"/>
    </row>
    <row r="10" spans="2:68" x14ac:dyDescent="0.3">
      <c r="C10" s="34" t="s">
        <v>3</v>
      </c>
      <c r="D10" s="29"/>
      <c r="E10" s="29"/>
      <c r="F10" s="29"/>
      <c r="G10" s="2" t="s">
        <v>3</v>
      </c>
      <c r="H10" s="35" t="s">
        <v>3</v>
      </c>
      <c r="I10" s="29"/>
      <c r="J10" s="29"/>
      <c r="K10" s="29"/>
      <c r="L10" s="35" t="s">
        <v>3</v>
      </c>
      <c r="M10" s="29"/>
      <c r="N10" s="29"/>
      <c r="O10" s="29"/>
      <c r="P10" s="29"/>
      <c r="Q10" s="29"/>
      <c r="R10" s="29"/>
      <c r="S10" s="29"/>
      <c r="T10" s="29"/>
      <c r="U10" s="35" t="s">
        <v>3</v>
      </c>
      <c r="V10" s="29"/>
      <c r="W10" s="29"/>
      <c r="X10" s="29"/>
      <c r="Y10" s="29"/>
      <c r="Z10" s="29"/>
      <c r="AA10" s="35" t="s">
        <v>3</v>
      </c>
      <c r="AB10" s="29"/>
      <c r="AC10" s="29"/>
      <c r="AD10" s="29"/>
      <c r="AE10" s="29"/>
      <c r="AF10" s="29"/>
      <c r="AG10" s="29"/>
      <c r="AH10" s="29"/>
      <c r="AI10" s="29"/>
      <c r="AJ10" s="29"/>
      <c r="AK10" s="29"/>
      <c r="AL10" s="29"/>
      <c r="AM10" s="35" t="s">
        <v>3</v>
      </c>
      <c r="AN10" s="29"/>
      <c r="AO10" s="29"/>
      <c r="AP10" s="29"/>
      <c r="AQ10" s="29"/>
      <c r="AR10" s="29"/>
      <c r="AS10" s="35" t="s">
        <v>3</v>
      </c>
      <c r="AT10" s="29"/>
      <c r="AU10" s="29"/>
      <c r="AV10" s="29"/>
      <c r="AW10" s="35" t="s">
        <v>3</v>
      </c>
      <c r="AX10" s="29"/>
      <c r="AY10" s="29"/>
      <c r="AZ10" s="29"/>
      <c r="BA10" s="29"/>
      <c r="BB10" s="35" t="s">
        <v>3</v>
      </c>
      <c r="BC10" s="29"/>
      <c r="BD10" s="29"/>
      <c r="BE10" s="29"/>
      <c r="BF10" s="29"/>
      <c r="BG10" s="29"/>
      <c r="BH10" s="29"/>
      <c r="BI10" s="29"/>
      <c r="BJ10" s="29"/>
      <c r="BK10" s="29"/>
      <c r="BL10" s="29"/>
      <c r="BM10" s="29"/>
      <c r="BN10" s="29"/>
      <c r="BO10" s="29"/>
      <c r="BP10" s="29"/>
    </row>
    <row r="11" spans="2:68" x14ac:dyDescent="0.3">
      <c r="C11" s="34" t="s">
        <v>20</v>
      </c>
      <c r="D11" s="29"/>
      <c r="E11" s="29"/>
      <c r="F11" s="29"/>
      <c r="G11" s="2" t="s">
        <v>21</v>
      </c>
      <c r="H11" s="35" t="s">
        <v>22</v>
      </c>
      <c r="I11" s="29"/>
      <c r="J11" s="29"/>
      <c r="K11" s="29"/>
      <c r="L11" s="38">
        <v>404880000</v>
      </c>
      <c r="M11" s="29"/>
      <c r="N11" s="29"/>
      <c r="O11" s="29"/>
      <c r="P11" s="29"/>
      <c r="Q11" s="29"/>
      <c r="R11" s="29"/>
      <c r="S11" s="29"/>
      <c r="T11" s="29"/>
      <c r="U11" s="39">
        <v>45804</v>
      </c>
      <c r="V11" s="29"/>
      <c r="W11" s="29"/>
      <c r="X11" s="29"/>
      <c r="Y11" s="29"/>
      <c r="Z11" s="29"/>
      <c r="AA11" s="39">
        <v>46169</v>
      </c>
      <c r="AB11" s="29"/>
      <c r="AC11" s="29"/>
      <c r="AD11" s="29"/>
      <c r="AE11" s="29"/>
      <c r="AF11" s="29"/>
      <c r="AG11" s="29"/>
      <c r="AH11" s="29"/>
      <c r="AI11" s="29"/>
      <c r="AJ11" s="29"/>
      <c r="AK11" s="29"/>
      <c r="AL11" s="29"/>
      <c r="AM11" s="37">
        <v>1.375E-2</v>
      </c>
      <c r="AN11" s="29"/>
      <c r="AO11" s="29"/>
      <c r="AP11" s="29"/>
      <c r="AQ11" s="29"/>
      <c r="AR11" s="29"/>
      <c r="AS11" s="35" t="s">
        <v>17</v>
      </c>
      <c r="AT11" s="29"/>
      <c r="AU11" s="29"/>
      <c r="AV11" s="29"/>
      <c r="AW11" s="35" t="s">
        <v>18</v>
      </c>
      <c r="AX11" s="29"/>
      <c r="AY11" s="29"/>
      <c r="AZ11" s="29"/>
      <c r="BA11" s="29"/>
      <c r="BB11" s="35" t="s">
        <v>19</v>
      </c>
      <c r="BC11" s="29"/>
      <c r="BD11" s="29"/>
      <c r="BE11" s="29"/>
      <c r="BF11" s="29"/>
      <c r="BG11" s="29"/>
      <c r="BH11" s="29"/>
      <c r="BI11" s="29"/>
      <c r="BJ11" s="29"/>
      <c r="BK11" s="29"/>
      <c r="BL11" s="29"/>
      <c r="BM11" s="29"/>
      <c r="BN11" s="29"/>
      <c r="BO11" s="29"/>
      <c r="BP11" s="29"/>
    </row>
    <row r="12" spans="2:68" x14ac:dyDescent="0.3">
      <c r="C12" s="34" t="s">
        <v>3</v>
      </c>
      <c r="D12" s="29"/>
      <c r="E12" s="29"/>
      <c r="F12" s="29"/>
      <c r="G12" s="2" t="s">
        <v>3</v>
      </c>
      <c r="H12" s="35" t="s">
        <v>3</v>
      </c>
      <c r="I12" s="29"/>
      <c r="J12" s="29"/>
      <c r="K12" s="29"/>
      <c r="L12" s="44">
        <v>929180000</v>
      </c>
      <c r="M12" s="45"/>
      <c r="N12" s="45"/>
      <c r="O12" s="45"/>
      <c r="P12" s="45"/>
      <c r="Q12" s="45"/>
      <c r="R12" s="45"/>
      <c r="S12" s="45"/>
      <c r="T12" s="45"/>
      <c r="U12" s="35" t="s">
        <v>3</v>
      </c>
      <c r="V12" s="29"/>
      <c r="W12" s="29"/>
      <c r="X12" s="29"/>
      <c r="Y12" s="29"/>
      <c r="Z12" s="29"/>
      <c r="AA12" s="35" t="s">
        <v>3</v>
      </c>
      <c r="AB12" s="29"/>
      <c r="AC12" s="29"/>
      <c r="AD12" s="29"/>
      <c r="AE12" s="29"/>
      <c r="AF12" s="29"/>
      <c r="AG12" s="29"/>
      <c r="AH12" s="29"/>
      <c r="AI12" s="29"/>
      <c r="AJ12" s="29"/>
      <c r="AK12" s="29"/>
      <c r="AL12" s="29"/>
      <c r="AM12" s="35" t="s">
        <v>3</v>
      </c>
      <c r="AN12" s="29"/>
      <c r="AO12" s="29"/>
      <c r="AP12" s="29"/>
      <c r="AQ12" s="29"/>
      <c r="AR12" s="29"/>
      <c r="AS12" s="35" t="s">
        <v>3</v>
      </c>
      <c r="AT12" s="29"/>
      <c r="AU12" s="29"/>
      <c r="AV12" s="29"/>
      <c r="AW12" s="35" t="s">
        <v>3</v>
      </c>
      <c r="AX12" s="29"/>
      <c r="AY12" s="29"/>
      <c r="AZ12" s="29"/>
      <c r="BA12" s="29"/>
      <c r="BB12" s="35" t="s">
        <v>3</v>
      </c>
      <c r="BC12" s="29"/>
      <c r="BD12" s="29"/>
      <c r="BE12" s="29"/>
      <c r="BF12" s="29"/>
      <c r="BG12" s="29"/>
      <c r="BH12" s="29"/>
      <c r="BI12" s="29"/>
      <c r="BJ12" s="29"/>
      <c r="BK12" s="29"/>
      <c r="BL12" s="29"/>
      <c r="BM12" s="29"/>
      <c r="BN12" s="29"/>
      <c r="BO12" s="29"/>
      <c r="BP12" s="29"/>
    </row>
    <row r="13" spans="2:68" x14ac:dyDescent="0.3">
      <c r="C13" s="34" t="s">
        <v>3</v>
      </c>
      <c r="D13" s="29"/>
      <c r="E13" s="29"/>
      <c r="F13" s="29"/>
      <c r="G13" s="2" t="s">
        <v>3</v>
      </c>
      <c r="H13" s="35" t="s">
        <v>3</v>
      </c>
      <c r="I13" s="29"/>
      <c r="J13" s="29"/>
      <c r="K13" s="29"/>
      <c r="L13" s="42" t="s">
        <v>3</v>
      </c>
      <c r="M13" s="43"/>
      <c r="N13" s="43"/>
      <c r="O13" s="43"/>
      <c r="P13" s="43"/>
      <c r="Q13" s="43"/>
      <c r="R13" s="43"/>
      <c r="S13" s="43"/>
      <c r="T13" s="43"/>
      <c r="U13" s="35" t="s">
        <v>3</v>
      </c>
      <c r="V13" s="29"/>
      <c r="W13" s="29"/>
      <c r="X13" s="29"/>
      <c r="Y13" s="29"/>
      <c r="Z13" s="29"/>
      <c r="AA13" s="35" t="s">
        <v>3</v>
      </c>
      <c r="AB13" s="29"/>
      <c r="AC13" s="29"/>
      <c r="AD13" s="29"/>
      <c r="AE13" s="29"/>
      <c r="AF13" s="29"/>
      <c r="AG13" s="29"/>
      <c r="AH13" s="29"/>
      <c r="AI13" s="29"/>
      <c r="AJ13" s="29"/>
      <c r="AK13" s="29"/>
      <c r="AL13" s="29"/>
      <c r="AM13" s="35" t="s">
        <v>3</v>
      </c>
      <c r="AN13" s="29"/>
      <c r="AO13" s="29"/>
      <c r="AP13" s="29"/>
      <c r="AQ13" s="29"/>
      <c r="AR13" s="29"/>
      <c r="AS13" s="35" t="s">
        <v>3</v>
      </c>
      <c r="AT13" s="29"/>
      <c r="AU13" s="29"/>
      <c r="AV13" s="29"/>
      <c r="AW13" s="35" t="s">
        <v>3</v>
      </c>
      <c r="AX13" s="29"/>
      <c r="AY13" s="29"/>
      <c r="AZ13" s="29"/>
      <c r="BA13" s="29"/>
      <c r="BB13" s="35" t="s">
        <v>3</v>
      </c>
      <c r="BC13" s="29"/>
      <c r="BD13" s="29"/>
      <c r="BE13" s="29"/>
      <c r="BF13" s="29"/>
      <c r="BG13" s="29"/>
      <c r="BH13" s="29"/>
      <c r="BI13" s="29"/>
      <c r="BJ13" s="29"/>
      <c r="BK13" s="29"/>
      <c r="BL13" s="29"/>
      <c r="BM13" s="29"/>
      <c r="BN13" s="29"/>
      <c r="BO13" s="29"/>
      <c r="BP13" s="29"/>
    </row>
    <row r="14" spans="2:68" ht="4.3499999999999996" customHeight="1" x14ac:dyDescent="0.3"/>
    <row r="15" spans="2:68" ht="10.95" customHeight="1" x14ac:dyDescent="0.3">
      <c r="B15" s="40" t="s">
        <v>23</v>
      </c>
      <c r="C15" s="29"/>
      <c r="D15" s="29"/>
      <c r="E15" s="29"/>
      <c r="F15" s="29"/>
      <c r="G15" s="29"/>
      <c r="H15" s="29"/>
      <c r="I15" s="29"/>
      <c r="J15" s="29"/>
      <c r="K15" s="29"/>
      <c r="L15" s="29"/>
      <c r="M15" s="29"/>
      <c r="N15" s="29"/>
      <c r="O15" s="29"/>
      <c r="P15" s="29"/>
      <c r="Q15" s="29"/>
      <c r="R15" s="29"/>
      <c r="S15" s="29"/>
      <c r="T15" s="29"/>
      <c r="U15" s="29"/>
      <c r="V15" s="29"/>
      <c r="W15" s="41">
        <v>2.62849E-2</v>
      </c>
      <c r="X15" s="29"/>
      <c r="Y15" s="29"/>
      <c r="Z15" s="29"/>
      <c r="AA15" s="29"/>
      <c r="AB15" s="29"/>
      <c r="AC15" s="29"/>
      <c r="AD15" s="29"/>
      <c r="AE15" s="29"/>
      <c r="AF15" s="29"/>
      <c r="AG15" s="29"/>
      <c r="AH15" s="29"/>
      <c r="AI15" s="29"/>
    </row>
    <row r="16" spans="2:68" ht="10.95" customHeight="1" x14ac:dyDescent="0.3">
      <c r="B16" s="40" t="s">
        <v>24</v>
      </c>
      <c r="C16" s="29"/>
      <c r="D16" s="29"/>
      <c r="E16" s="29"/>
      <c r="F16" s="29"/>
      <c r="G16" s="29"/>
      <c r="H16" s="29"/>
      <c r="I16" s="29"/>
      <c r="J16" s="29"/>
      <c r="K16" s="29"/>
      <c r="L16" s="29"/>
      <c r="M16" s="29"/>
      <c r="N16" s="29"/>
      <c r="O16" s="29"/>
      <c r="P16" s="29"/>
      <c r="Q16" s="29"/>
      <c r="R16" s="29"/>
      <c r="S16" s="29"/>
      <c r="T16" s="29"/>
      <c r="U16" s="29"/>
      <c r="V16" s="29"/>
      <c r="W16" s="41">
        <v>5.5E-2</v>
      </c>
      <c r="X16" s="29"/>
      <c r="Y16" s="29"/>
      <c r="Z16" s="29"/>
      <c r="AA16" s="29"/>
      <c r="AB16" s="29"/>
      <c r="AC16" s="29"/>
      <c r="AD16" s="29"/>
      <c r="AE16" s="29"/>
      <c r="AF16" s="29"/>
      <c r="AG16" s="29"/>
      <c r="AH16" s="29"/>
      <c r="AI16" s="29"/>
    </row>
    <row r="17" spans="2:66" ht="10.95" customHeight="1" x14ac:dyDescent="0.3">
      <c r="B17" s="40" t="s">
        <v>25</v>
      </c>
      <c r="C17" s="29"/>
      <c r="D17" s="29"/>
      <c r="E17" s="29"/>
      <c r="F17" s="29"/>
      <c r="G17" s="29"/>
      <c r="H17" s="29"/>
      <c r="I17" s="29"/>
      <c r="J17" s="29"/>
      <c r="K17" s="29"/>
      <c r="L17" s="29"/>
      <c r="M17" s="29"/>
      <c r="N17" s="29"/>
      <c r="O17" s="29"/>
      <c r="P17" s="29"/>
      <c r="Q17" s="29"/>
      <c r="R17" s="29"/>
      <c r="S17" s="29"/>
      <c r="T17" s="29"/>
      <c r="U17" s="29"/>
      <c r="V17" s="29"/>
      <c r="W17" s="49">
        <v>29.268228000000001</v>
      </c>
      <c r="X17" s="29"/>
      <c r="Y17" s="29"/>
      <c r="Z17" s="29"/>
      <c r="AA17" s="29"/>
      <c r="AB17" s="29"/>
      <c r="AC17" s="29"/>
      <c r="AD17" s="29"/>
      <c r="AE17" s="29"/>
      <c r="AF17" s="29"/>
      <c r="AG17" s="29"/>
      <c r="AH17" s="29"/>
      <c r="AI17" s="29"/>
    </row>
    <row r="18" spans="2:66" ht="10.95" customHeight="1" x14ac:dyDescent="0.3">
      <c r="B18" s="40" t="s">
        <v>26</v>
      </c>
      <c r="C18" s="29"/>
      <c r="D18" s="29"/>
      <c r="E18" s="29"/>
      <c r="F18" s="29"/>
      <c r="G18" s="29"/>
      <c r="H18" s="29"/>
      <c r="I18" s="29"/>
      <c r="J18" s="29"/>
      <c r="K18" s="29"/>
      <c r="L18" s="29"/>
      <c r="M18" s="29"/>
      <c r="N18" s="29"/>
      <c r="O18" s="29"/>
      <c r="P18" s="29"/>
      <c r="Q18" s="29"/>
      <c r="R18" s="29"/>
      <c r="S18" s="29"/>
      <c r="T18" s="29"/>
      <c r="U18" s="29"/>
      <c r="V18" s="29"/>
      <c r="W18" s="49">
        <v>14.966100000000001</v>
      </c>
      <c r="X18" s="29"/>
      <c r="Y18" s="29"/>
      <c r="Z18" s="29"/>
      <c r="AA18" s="29"/>
      <c r="AB18" s="29"/>
      <c r="AC18" s="29"/>
      <c r="AD18" s="29"/>
      <c r="AE18" s="29"/>
      <c r="AF18" s="29"/>
      <c r="AG18" s="29"/>
      <c r="AH18" s="29"/>
      <c r="AI18" s="29"/>
    </row>
    <row r="19" spans="2:66" ht="6.15" customHeight="1" x14ac:dyDescent="0.3"/>
    <row r="20" spans="2:66" ht="14.4" customHeight="1" x14ac:dyDescent="0.3">
      <c r="B20" s="48" t="s">
        <v>27</v>
      </c>
      <c r="C20" s="29"/>
      <c r="D20" s="29"/>
      <c r="E20" s="29"/>
      <c r="F20" s="29"/>
      <c r="G20" s="29"/>
      <c r="H20" s="29"/>
      <c r="I20" s="29"/>
      <c r="J20" s="29"/>
      <c r="K20" s="29"/>
      <c r="L20" s="29"/>
      <c r="M20" s="29"/>
      <c r="N20" s="29"/>
      <c r="O20" s="29"/>
      <c r="P20" s="29"/>
      <c r="Q20" s="29"/>
      <c r="R20" s="29"/>
      <c r="S20" s="29"/>
      <c r="T20" s="29"/>
      <c r="U20" s="29"/>
      <c r="V20" s="29"/>
      <c r="W20" s="46" t="s">
        <v>28</v>
      </c>
      <c r="X20" s="29"/>
      <c r="Y20" s="29"/>
      <c r="Z20" s="29"/>
      <c r="AA20" s="29"/>
      <c r="AB20" s="29"/>
      <c r="AC20" s="29"/>
      <c r="AD20" s="29"/>
      <c r="AE20" s="29"/>
      <c r="AF20" s="29"/>
      <c r="AG20" s="29"/>
      <c r="AH20" s="29"/>
      <c r="AI20" s="46" t="s">
        <v>29</v>
      </c>
      <c r="AJ20" s="29"/>
      <c r="AK20" s="29"/>
      <c r="AL20" s="29"/>
      <c r="AM20" s="29"/>
      <c r="AN20" s="29"/>
      <c r="AO20" s="29"/>
      <c r="AP20" s="46" t="s">
        <v>3</v>
      </c>
      <c r="AQ20" s="29"/>
      <c r="AR20" s="29"/>
      <c r="AS20" s="29"/>
      <c r="AT20" s="29"/>
      <c r="AU20" s="29"/>
      <c r="AV20" s="29"/>
      <c r="AW20" s="29"/>
      <c r="AX20" s="29"/>
      <c r="AY20" s="29"/>
      <c r="AZ20" s="46" t="s">
        <v>3</v>
      </c>
      <c r="BA20" s="29"/>
      <c r="BB20" s="29"/>
      <c r="BC20" s="29"/>
      <c r="BD20" s="29"/>
      <c r="BE20" s="29"/>
      <c r="BF20" s="46" t="s">
        <v>3</v>
      </c>
      <c r="BG20" s="29"/>
      <c r="BH20" s="29"/>
      <c r="BI20" s="29"/>
      <c r="BJ20" s="29"/>
      <c r="BK20" s="29"/>
      <c r="BL20" s="29"/>
      <c r="BM20" s="29"/>
    </row>
    <row r="21" spans="2:66" ht="10.95" customHeight="1" x14ac:dyDescent="0.3">
      <c r="B21" s="40" t="s">
        <v>14</v>
      </c>
      <c r="C21" s="29"/>
      <c r="D21" s="29"/>
      <c r="E21" s="29"/>
      <c r="F21" s="29"/>
      <c r="G21" s="29"/>
      <c r="H21" s="29"/>
      <c r="I21" s="29"/>
      <c r="J21" s="29"/>
      <c r="K21" s="29"/>
      <c r="L21" s="29"/>
      <c r="M21" s="29"/>
      <c r="N21" s="29"/>
      <c r="O21" s="29"/>
      <c r="P21" s="29"/>
      <c r="Q21" s="29"/>
      <c r="R21" s="29"/>
      <c r="S21" s="29"/>
      <c r="T21" s="29"/>
      <c r="U21" s="29"/>
      <c r="V21" s="29"/>
      <c r="W21" s="47" t="s">
        <v>30</v>
      </c>
      <c r="X21" s="29"/>
      <c r="Y21" s="29"/>
      <c r="Z21" s="29"/>
      <c r="AA21" s="29"/>
      <c r="AB21" s="29"/>
      <c r="AC21" s="29"/>
      <c r="AD21" s="29"/>
      <c r="AE21" s="29"/>
      <c r="AF21" s="29"/>
      <c r="AG21" s="29"/>
      <c r="AH21" s="29"/>
      <c r="AI21" s="47" t="s">
        <v>30</v>
      </c>
      <c r="AJ21" s="29"/>
      <c r="AK21" s="29"/>
      <c r="AL21" s="29"/>
      <c r="AM21" s="29"/>
      <c r="AN21" s="29"/>
      <c r="AO21" s="29"/>
      <c r="AP21" s="47" t="s">
        <v>3</v>
      </c>
      <c r="AQ21" s="29"/>
      <c r="AR21" s="29"/>
      <c r="AS21" s="29"/>
      <c r="AT21" s="29"/>
      <c r="AU21" s="29"/>
      <c r="AV21" s="29"/>
      <c r="AW21" s="29"/>
      <c r="AX21" s="29"/>
      <c r="AY21" s="29"/>
      <c r="AZ21" s="47" t="s">
        <v>3</v>
      </c>
      <c r="BA21" s="29"/>
      <c r="BB21" s="29"/>
      <c r="BC21" s="29"/>
      <c r="BD21" s="29"/>
      <c r="BE21" s="29"/>
      <c r="BF21" s="47" t="s">
        <v>3</v>
      </c>
      <c r="BG21" s="29"/>
      <c r="BH21" s="29"/>
      <c r="BI21" s="29"/>
      <c r="BJ21" s="29"/>
      <c r="BK21" s="29"/>
      <c r="BL21" s="29"/>
      <c r="BM21" s="29"/>
    </row>
    <row r="22" spans="2:66" ht="10.95" customHeight="1" x14ac:dyDescent="0.3">
      <c r="B22" s="40" t="s">
        <v>20</v>
      </c>
      <c r="C22" s="29"/>
      <c r="D22" s="29"/>
      <c r="E22" s="29"/>
      <c r="F22" s="29"/>
      <c r="G22" s="29"/>
      <c r="H22" s="29"/>
      <c r="I22" s="29"/>
      <c r="J22" s="29"/>
      <c r="K22" s="29"/>
      <c r="L22" s="29"/>
      <c r="M22" s="29"/>
      <c r="N22" s="29"/>
      <c r="O22" s="29"/>
      <c r="P22" s="29"/>
      <c r="Q22" s="29"/>
      <c r="R22" s="29"/>
      <c r="S22" s="29"/>
      <c r="T22" s="29"/>
      <c r="U22" s="29"/>
      <c r="V22" s="29"/>
      <c r="W22" s="47" t="s">
        <v>30</v>
      </c>
      <c r="X22" s="29"/>
      <c r="Y22" s="29"/>
      <c r="Z22" s="29"/>
      <c r="AA22" s="29"/>
      <c r="AB22" s="29"/>
      <c r="AC22" s="29"/>
      <c r="AD22" s="29"/>
      <c r="AE22" s="29"/>
      <c r="AF22" s="29"/>
      <c r="AG22" s="29"/>
      <c r="AH22" s="29"/>
      <c r="AI22" s="47" t="s">
        <v>30</v>
      </c>
      <c r="AJ22" s="29"/>
      <c r="AK22" s="29"/>
      <c r="AL22" s="29"/>
      <c r="AM22" s="29"/>
      <c r="AN22" s="29"/>
      <c r="AO22" s="29"/>
      <c r="AP22" s="47" t="s">
        <v>3</v>
      </c>
      <c r="AQ22" s="29"/>
      <c r="AR22" s="29"/>
      <c r="AS22" s="29"/>
      <c r="AT22" s="29"/>
      <c r="AU22" s="29"/>
      <c r="AV22" s="29"/>
      <c r="AW22" s="29"/>
      <c r="AX22" s="29"/>
      <c r="AY22" s="29"/>
      <c r="AZ22" s="47" t="s">
        <v>3</v>
      </c>
      <c r="BA22" s="29"/>
      <c r="BB22" s="29"/>
      <c r="BC22" s="29"/>
      <c r="BD22" s="29"/>
      <c r="BE22" s="29"/>
      <c r="BF22" s="47" t="s">
        <v>3</v>
      </c>
      <c r="BG22" s="29"/>
      <c r="BH22" s="29"/>
      <c r="BI22" s="29"/>
      <c r="BJ22" s="29"/>
      <c r="BK22" s="29"/>
      <c r="BL22" s="29"/>
      <c r="BM22" s="29"/>
    </row>
    <row r="23" spans="2:66" ht="6.75" customHeight="1" x14ac:dyDescent="0.3">
      <c r="B23" s="52" t="s">
        <v>3</v>
      </c>
      <c r="C23" s="29"/>
      <c r="D23" s="29"/>
      <c r="E23" s="29"/>
      <c r="F23" s="29"/>
      <c r="G23" s="29"/>
      <c r="H23" s="29"/>
      <c r="I23" s="29"/>
      <c r="J23" s="29"/>
      <c r="K23" s="29"/>
      <c r="L23" s="29"/>
      <c r="M23" s="29"/>
      <c r="N23" s="29"/>
      <c r="O23" s="29"/>
      <c r="P23" s="29"/>
      <c r="Q23" s="29"/>
      <c r="R23" s="29"/>
      <c r="S23" s="29"/>
      <c r="T23" s="29"/>
      <c r="U23" s="29"/>
      <c r="V23" s="29"/>
      <c r="W23" s="52" t="s">
        <v>3</v>
      </c>
      <c r="X23" s="29"/>
      <c r="Y23" s="29"/>
      <c r="Z23" s="29"/>
      <c r="AA23" s="29"/>
      <c r="AB23" s="29"/>
      <c r="AC23" s="29"/>
      <c r="AD23" s="29"/>
      <c r="AE23" s="29"/>
      <c r="AF23" s="29"/>
      <c r="AG23" s="29"/>
      <c r="AH23" s="29"/>
      <c r="AI23" s="52" t="s">
        <v>3</v>
      </c>
      <c r="AJ23" s="29"/>
      <c r="AK23" s="29"/>
      <c r="AL23" s="29"/>
      <c r="AM23" s="29"/>
      <c r="AN23" s="29"/>
      <c r="AO23" s="29"/>
      <c r="AP23" s="52" t="s">
        <v>3</v>
      </c>
      <c r="AQ23" s="29"/>
      <c r="AR23" s="29"/>
      <c r="AS23" s="29"/>
      <c r="AT23" s="29"/>
      <c r="AU23" s="29"/>
      <c r="AV23" s="29"/>
      <c r="AW23" s="29"/>
      <c r="AX23" s="29"/>
      <c r="AY23" s="29"/>
      <c r="AZ23" s="52" t="s">
        <v>3</v>
      </c>
      <c r="BA23" s="29"/>
      <c r="BB23" s="29"/>
      <c r="BC23" s="29"/>
      <c r="BD23" s="29"/>
      <c r="BE23" s="29"/>
      <c r="BF23" s="53" t="s">
        <v>3</v>
      </c>
      <c r="BG23" s="29"/>
      <c r="BH23" s="29"/>
      <c r="BI23" s="29"/>
      <c r="BJ23" s="29"/>
      <c r="BK23" s="29"/>
      <c r="BL23" s="29"/>
      <c r="BM23" s="29"/>
    </row>
    <row r="24" spans="2:66" ht="3.9" customHeight="1" x14ac:dyDescent="0.3"/>
    <row r="25" spans="2:66" ht="12.75" customHeight="1" x14ac:dyDescent="0.3">
      <c r="E25" s="50" t="s">
        <v>31</v>
      </c>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row>
    <row r="26" spans="2:66" ht="6" customHeight="1" x14ac:dyDescent="0.3"/>
    <row r="27" spans="2:66" ht="14.4" customHeight="1" x14ac:dyDescent="0.3">
      <c r="D27" s="32" t="s">
        <v>32</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row>
    <row r="28" spans="2:66" ht="7.2" customHeight="1" x14ac:dyDescent="0.3">
      <c r="D28" s="48" t="s">
        <v>3</v>
      </c>
      <c r="E28" s="29"/>
      <c r="F28" s="29"/>
      <c r="G28" s="29"/>
      <c r="H28" s="29"/>
      <c r="I28" s="29"/>
      <c r="J28" s="29"/>
      <c r="K28" s="29"/>
      <c r="L28" s="29"/>
      <c r="M28" s="29"/>
      <c r="N28" s="51" t="s">
        <v>3</v>
      </c>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row>
    <row r="29" spans="2:66" ht="10.95" customHeight="1" x14ac:dyDescent="0.3">
      <c r="D29" s="48" t="s">
        <v>33</v>
      </c>
      <c r="E29" s="29"/>
      <c r="F29" s="29"/>
      <c r="G29" s="29"/>
      <c r="H29" s="29"/>
      <c r="I29" s="29"/>
      <c r="J29" s="29"/>
      <c r="K29" s="29"/>
      <c r="L29" s="29"/>
      <c r="M29" s="29"/>
      <c r="N29" s="51" t="s">
        <v>3</v>
      </c>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row>
    <row r="30" spans="2:66" ht="10.95" customHeight="1" x14ac:dyDescent="0.3">
      <c r="D30" s="34" t="s">
        <v>34</v>
      </c>
      <c r="E30" s="29"/>
      <c r="F30" s="29"/>
      <c r="G30" s="29"/>
      <c r="H30" s="29"/>
      <c r="I30" s="29"/>
      <c r="J30" s="29"/>
      <c r="K30" s="29"/>
      <c r="L30" s="29"/>
      <c r="M30" s="29"/>
      <c r="N30" s="34" t="s">
        <v>35</v>
      </c>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row>
    <row r="31" spans="2:66" ht="10.95" customHeight="1" x14ac:dyDescent="0.3">
      <c r="D31" s="34" t="s">
        <v>36</v>
      </c>
      <c r="E31" s="29"/>
      <c r="F31" s="29"/>
      <c r="G31" s="29"/>
      <c r="H31" s="29"/>
      <c r="I31" s="29"/>
      <c r="J31" s="29"/>
      <c r="K31" s="29"/>
      <c r="L31" s="29"/>
      <c r="M31" s="29"/>
      <c r="N31" s="34" t="s">
        <v>37</v>
      </c>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row>
    <row r="32" spans="2:66" ht="10.95" customHeight="1" x14ac:dyDescent="0.3">
      <c r="D32" s="34" t="s">
        <v>38</v>
      </c>
      <c r="E32" s="29"/>
      <c r="F32" s="29"/>
      <c r="G32" s="29"/>
      <c r="H32" s="29"/>
      <c r="I32" s="29"/>
      <c r="J32" s="29"/>
      <c r="K32" s="29"/>
      <c r="L32" s="29"/>
      <c r="M32" s="29"/>
      <c r="N32" s="34" t="s">
        <v>35</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row>
    <row r="33" spans="1:66" ht="10.95" customHeight="1" x14ac:dyDescent="0.3">
      <c r="D33" s="34" t="s">
        <v>39</v>
      </c>
      <c r="E33" s="29"/>
      <c r="F33" s="29"/>
      <c r="G33" s="29"/>
      <c r="H33" s="29"/>
      <c r="I33" s="29"/>
      <c r="J33" s="29"/>
      <c r="K33" s="29"/>
      <c r="L33" s="29"/>
      <c r="M33" s="29"/>
      <c r="N33" s="34" t="s">
        <v>19</v>
      </c>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row>
    <row r="34" spans="1:66" ht="10.95" customHeight="1" x14ac:dyDescent="0.3">
      <c r="D34" s="34" t="s">
        <v>40</v>
      </c>
      <c r="E34" s="29"/>
      <c r="F34" s="29"/>
      <c r="G34" s="29"/>
      <c r="H34" s="29"/>
      <c r="I34" s="29"/>
      <c r="J34" s="29"/>
      <c r="K34" s="29"/>
      <c r="L34" s="29"/>
      <c r="M34" s="29"/>
      <c r="N34" s="34" t="s">
        <v>41</v>
      </c>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row>
    <row r="35" spans="1:66" ht="10.95" customHeight="1" x14ac:dyDescent="0.3">
      <c r="D35" s="34" t="s">
        <v>42</v>
      </c>
      <c r="E35" s="29"/>
      <c r="F35" s="29"/>
      <c r="G35" s="29"/>
      <c r="H35" s="29"/>
      <c r="I35" s="29"/>
      <c r="J35" s="29"/>
      <c r="K35" s="29"/>
      <c r="L35" s="29"/>
      <c r="M35" s="29"/>
      <c r="N35" s="34" t="s">
        <v>43</v>
      </c>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row>
    <row r="36" spans="1:66" ht="10.95" customHeight="1" x14ac:dyDescent="0.3">
      <c r="D36" s="34" t="s">
        <v>44</v>
      </c>
      <c r="E36" s="29"/>
      <c r="F36" s="29"/>
      <c r="G36" s="29"/>
      <c r="H36" s="29"/>
      <c r="I36" s="29"/>
      <c r="J36" s="29"/>
      <c r="K36" s="29"/>
      <c r="L36" s="29"/>
      <c r="M36" s="29"/>
      <c r="N36" s="34" t="s">
        <v>45</v>
      </c>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row>
    <row r="37" spans="1:66" ht="10.95" customHeight="1" x14ac:dyDescent="0.3">
      <c r="D37" s="34" t="s">
        <v>46</v>
      </c>
      <c r="E37" s="29"/>
      <c r="F37" s="29"/>
      <c r="G37" s="29"/>
      <c r="H37" s="29"/>
      <c r="I37" s="29"/>
      <c r="J37" s="29"/>
      <c r="K37" s="29"/>
      <c r="L37" s="29"/>
      <c r="M37" s="29"/>
      <c r="N37" s="34" t="s">
        <v>19</v>
      </c>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row>
    <row r="38" spans="1:66" ht="11.25" customHeight="1" x14ac:dyDescent="0.3">
      <c r="D38" s="34" t="s">
        <v>47</v>
      </c>
      <c r="E38" s="29"/>
      <c r="F38" s="29"/>
      <c r="G38" s="29"/>
      <c r="H38" s="29"/>
      <c r="I38" s="29"/>
      <c r="J38" s="29"/>
      <c r="K38" s="29"/>
      <c r="L38" s="29"/>
      <c r="M38" s="29"/>
      <c r="N38" s="34" t="s">
        <v>48</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row>
    <row r="39" spans="1:66" ht="0" hidden="1" customHeight="1" x14ac:dyDescent="0.3"/>
    <row r="40" spans="1:66" ht="6.45" customHeight="1" x14ac:dyDescent="0.3"/>
    <row r="41" spans="1:66" x14ac:dyDescent="0.3">
      <c r="A41" s="48" t="s">
        <v>49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54" t="s">
        <v>3</v>
      </c>
      <c r="AF41" s="29"/>
      <c r="AG41" s="29"/>
      <c r="AH41" s="29"/>
      <c r="AI41" s="29"/>
      <c r="AJ41" s="29"/>
      <c r="AK41" s="29"/>
      <c r="AL41" s="29"/>
      <c r="AM41" s="29"/>
      <c r="AN41" s="54" t="s">
        <v>3</v>
      </c>
      <c r="AO41" s="29"/>
      <c r="AP41" s="29"/>
      <c r="AQ41" s="29"/>
      <c r="AR41" s="29"/>
      <c r="AS41" s="29"/>
      <c r="AT41" s="29"/>
      <c r="AU41" s="54" t="s">
        <v>3</v>
      </c>
      <c r="AV41" s="29"/>
      <c r="AW41" s="29"/>
      <c r="AX41" s="29"/>
      <c r="AY41" s="29"/>
      <c r="AZ41" s="29"/>
      <c r="BA41" s="54" t="s">
        <v>3</v>
      </c>
      <c r="BB41" s="29"/>
      <c r="BC41" s="29"/>
      <c r="BD41" s="29"/>
      <c r="BE41" s="29"/>
      <c r="BF41" s="29"/>
      <c r="BG41" s="4" t="s">
        <v>3</v>
      </c>
    </row>
    <row r="42" spans="1:66" x14ac:dyDescent="0.3">
      <c r="A42" s="48" t="s">
        <v>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33" t="s">
        <v>3</v>
      </c>
      <c r="AF42" s="29"/>
      <c r="AG42" s="29"/>
      <c r="AH42" s="29"/>
      <c r="AI42" s="29"/>
      <c r="AJ42" s="29"/>
      <c r="AK42" s="29"/>
      <c r="AL42" s="29"/>
      <c r="AM42" s="29"/>
      <c r="AN42" s="33" t="s">
        <v>28</v>
      </c>
      <c r="AO42" s="29"/>
      <c r="AP42" s="29"/>
      <c r="AQ42" s="29"/>
      <c r="AR42" s="29"/>
      <c r="AS42" s="29"/>
      <c r="AT42" s="29"/>
      <c r="AU42" s="33" t="s">
        <v>29</v>
      </c>
      <c r="AV42" s="29"/>
      <c r="AW42" s="29"/>
      <c r="AX42" s="29"/>
      <c r="AY42" s="29"/>
      <c r="AZ42" s="29"/>
      <c r="BA42" s="33" t="s">
        <v>3</v>
      </c>
      <c r="BB42" s="29"/>
      <c r="BC42" s="29"/>
      <c r="BD42" s="29"/>
      <c r="BE42" s="29"/>
      <c r="BF42" s="29"/>
      <c r="BG42" s="1" t="s">
        <v>3</v>
      </c>
    </row>
    <row r="43" spans="1:66" x14ac:dyDescent="0.3">
      <c r="A43" s="34" t="s">
        <v>50</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35" t="s">
        <v>3</v>
      </c>
      <c r="AF43" s="29"/>
      <c r="AG43" s="29"/>
      <c r="AH43" s="29"/>
      <c r="AI43" s="29"/>
      <c r="AJ43" s="29"/>
      <c r="AK43" s="29"/>
      <c r="AL43" s="29"/>
      <c r="AM43" s="29"/>
      <c r="AN43" s="35" t="s">
        <v>51</v>
      </c>
      <c r="AO43" s="29"/>
      <c r="AP43" s="29"/>
      <c r="AQ43" s="29"/>
      <c r="AR43" s="29"/>
      <c r="AS43" s="29"/>
      <c r="AT43" s="29"/>
      <c r="AU43" s="35" t="s">
        <v>52</v>
      </c>
      <c r="AV43" s="29"/>
      <c r="AW43" s="29"/>
      <c r="AX43" s="29"/>
      <c r="AY43" s="29"/>
      <c r="AZ43" s="29"/>
      <c r="BA43" s="35" t="s">
        <v>3</v>
      </c>
      <c r="BB43" s="29"/>
      <c r="BC43" s="29"/>
      <c r="BD43" s="29"/>
      <c r="BE43" s="29"/>
      <c r="BF43" s="29"/>
      <c r="BG43" s="2" t="s">
        <v>3</v>
      </c>
    </row>
    <row r="44" spans="1:66" x14ac:dyDescent="0.3">
      <c r="A44" s="34" t="s">
        <v>53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35" t="s">
        <v>3</v>
      </c>
      <c r="AF44" s="29"/>
      <c r="AG44" s="29"/>
      <c r="AH44" s="29"/>
      <c r="AI44" s="29"/>
      <c r="AJ44" s="29"/>
      <c r="AK44" s="29"/>
      <c r="AL44" s="29"/>
      <c r="AM44" s="29"/>
      <c r="AN44" s="35"/>
      <c r="AO44" s="29"/>
      <c r="AP44" s="29"/>
      <c r="AQ44" s="29"/>
      <c r="AR44" s="29"/>
      <c r="AS44" s="29"/>
      <c r="AT44" s="29"/>
      <c r="AU44" s="35" t="s">
        <v>54</v>
      </c>
      <c r="AV44" s="29"/>
      <c r="AW44" s="29"/>
      <c r="AX44" s="29"/>
      <c r="AY44" s="29"/>
      <c r="AZ44" s="29"/>
      <c r="BA44" s="35" t="s">
        <v>3</v>
      </c>
      <c r="BB44" s="29"/>
      <c r="BC44" s="29"/>
      <c r="BD44" s="29"/>
      <c r="BE44" s="29"/>
      <c r="BF44" s="29"/>
      <c r="BG44" s="2" t="s">
        <v>3</v>
      </c>
    </row>
    <row r="45" spans="1:66" x14ac:dyDescent="0.3">
      <c r="A45" s="34" t="s">
        <v>55</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35" t="s">
        <v>3</v>
      </c>
      <c r="AF45" s="29"/>
      <c r="AG45" s="29"/>
      <c r="AH45" s="29"/>
      <c r="AI45" s="29"/>
      <c r="AJ45" s="29"/>
      <c r="AK45" s="29"/>
      <c r="AL45" s="29"/>
      <c r="AM45" s="29"/>
      <c r="AN45" s="35" t="s">
        <v>56</v>
      </c>
      <c r="AO45" s="29"/>
      <c r="AP45" s="29"/>
      <c r="AQ45" s="29"/>
      <c r="AR45" s="29"/>
      <c r="AS45" s="29"/>
      <c r="AT45" s="29"/>
      <c r="AU45" s="35" t="s">
        <v>57</v>
      </c>
      <c r="AV45" s="29"/>
      <c r="AW45" s="29"/>
      <c r="AX45" s="29"/>
      <c r="AY45" s="29"/>
      <c r="AZ45" s="29"/>
      <c r="BA45" s="35" t="s">
        <v>3</v>
      </c>
      <c r="BB45" s="29"/>
      <c r="BC45" s="29"/>
      <c r="BD45" s="29"/>
      <c r="BE45" s="29"/>
      <c r="BF45" s="29"/>
      <c r="BG45" s="2" t="s">
        <v>3</v>
      </c>
    </row>
    <row r="46" spans="1:66" x14ac:dyDescent="0.3">
      <c r="A46" s="34" t="s">
        <v>3</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35" t="s">
        <v>3</v>
      </c>
      <c r="AF46" s="29"/>
      <c r="AG46" s="29"/>
      <c r="AH46" s="29"/>
      <c r="AI46" s="29"/>
      <c r="AJ46" s="29"/>
      <c r="AK46" s="29"/>
      <c r="AL46" s="29"/>
      <c r="AM46" s="29"/>
      <c r="AN46" s="35" t="s">
        <v>3</v>
      </c>
      <c r="AO46" s="29"/>
      <c r="AP46" s="29"/>
      <c r="AQ46" s="29"/>
      <c r="AR46" s="29"/>
      <c r="AS46" s="29"/>
      <c r="AT46" s="29"/>
      <c r="AU46" s="35" t="s">
        <v>3</v>
      </c>
      <c r="AV46" s="29"/>
      <c r="AW46" s="29"/>
      <c r="AX46" s="29"/>
      <c r="AY46" s="29"/>
      <c r="AZ46" s="29"/>
      <c r="BA46" s="35" t="s">
        <v>3</v>
      </c>
      <c r="BB46" s="29"/>
      <c r="BC46" s="29"/>
      <c r="BD46" s="29"/>
      <c r="BE46" s="29"/>
      <c r="BF46" s="29"/>
      <c r="BG46" s="2" t="s">
        <v>3</v>
      </c>
    </row>
    <row r="47" spans="1:66" ht="0" hidden="1" customHeight="1" x14ac:dyDescent="0.3"/>
    <row r="48" spans="1:66" ht="7.95" customHeight="1" x14ac:dyDescent="0.3"/>
    <row r="49" spans="1:63" x14ac:dyDescent="0.3">
      <c r="A49" s="48" t="s">
        <v>58</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35" t="s">
        <v>3</v>
      </c>
      <c r="AF49" s="29"/>
      <c r="AG49" s="29"/>
      <c r="AH49" s="29"/>
      <c r="AI49" s="29"/>
      <c r="AJ49" s="29"/>
      <c r="AK49" s="29"/>
      <c r="AL49" s="29"/>
      <c r="AM49" s="29"/>
      <c r="AN49" s="35" t="s">
        <v>3</v>
      </c>
      <c r="AO49" s="29"/>
      <c r="AP49" s="29"/>
      <c r="AQ49" s="29"/>
      <c r="AR49" s="29"/>
      <c r="AS49" s="29"/>
      <c r="AT49" s="29"/>
      <c r="AU49" s="35" t="s">
        <v>3</v>
      </c>
      <c r="AV49" s="29"/>
      <c r="AW49" s="29"/>
      <c r="AX49" s="29"/>
      <c r="AY49" s="29"/>
      <c r="AZ49" s="29"/>
      <c r="BA49" s="35" t="s">
        <v>3</v>
      </c>
      <c r="BB49" s="29"/>
      <c r="BC49" s="29"/>
      <c r="BD49" s="29"/>
      <c r="BE49" s="29"/>
      <c r="BF49" s="29"/>
      <c r="BG49" s="2" t="s">
        <v>3</v>
      </c>
    </row>
    <row r="50" spans="1:63" x14ac:dyDescent="0.3">
      <c r="A50" s="34" t="s">
        <v>3</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33" t="s">
        <v>3</v>
      </c>
      <c r="AF50" s="29"/>
      <c r="AG50" s="29"/>
      <c r="AH50" s="29"/>
      <c r="AI50" s="29"/>
      <c r="AJ50" s="29"/>
      <c r="AK50" s="29"/>
      <c r="AL50" s="29"/>
      <c r="AM50" s="29"/>
      <c r="AN50" s="33" t="s">
        <v>28</v>
      </c>
      <c r="AO50" s="29"/>
      <c r="AP50" s="29"/>
      <c r="AQ50" s="29"/>
      <c r="AR50" s="29"/>
      <c r="AS50" s="29"/>
      <c r="AT50" s="29"/>
      <c r="AU50" s="33" t="s">
        <v>29</v>
      </c>
      <c r="AV50" s="29"/>
      <c r="AW50" s="29"/>
      <c r="AX50" s="29"/>
      <c r="AY50" s="29"/>
      <c r="AZ50" s="29"/>
      <c r="BA50" s="33" t="s">
        <v>3</v>
      </c>
      <c r="BB50" s="29"/>
      <c r="BC50" s="29"/>
      <c r="BD50" s="29"/>
      <c r="BE50" s="29"/>
      <c r="BF50" s="29"/>
      <c r="BG50" s="1" t="s">
        <v>3</v>
      </c>
    </row>
    <row r="51" spans="1:63" x14ac:dyDescent="0.3">
      <c r="A51" s="34" t="s">
        <v>50</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35" t="s">
        <v>3</v>
      </c>
      <c r="AF51" s="29"/>
      <c r="AG51" s="29"/>
      <c r="AH51" s="29"/>
      <c r="AI51" s="29"/>
      <c r="AJ51" s="29"/>
      <c r="AK51" s="29"/>
      <c r="AL51" s="29"/>
      <c r="AM51" s="29"/>
      <c r="AN51" s="35" t="s">
        <v>59</v>
      </c>
      <c r="AO51" s="29"/>
      <c r="AP51" s="29"/>
      <c r="AQ51" s="29"/>
      <c r="AR51" s="29"/>
      <c r="AS51" s="29"/>
      <c r="AT51" s="29"/>
      <c r="AU51" s="35" t="s">
        <v>60</v>
      </c>
      <c r="AV51" s="29"/>
      <c r="AW51" s="29"/>
      <c r="AX51" s="29"/>
      <c r="AY51" s="29"/>
      <c r="AZ51" s="29"/>
      <c r="BA51" s="35" t="s">
        <v>3</v>
      </c>
      <c r="BB51" s="29"/>
      <c r="BC51" s="29"/>
      <c r="BD51" s="29"/>
      <c r="BE51" s="29"/>
      <c r="BF51" s="29"/>
      <c r="BG51" s="2" t="s">
        <v>3</v>
      </c>
    </row>
    <row r="52" spans="1:63" x14ac:dyDescent="0.3">
      <c r="A52" s="34" t="s">
        <v>53</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35" t="s">
        <v>3</v>
      </c>
      <c r="AF52" s="29"/>
      <c r="AG52" s="29"/>
      <c r="AH52" s="29"/>
      <c r="AI52" s="29"/>
      <c r="AJ52" s="29"/>
      <c r="AK52" s="29"/>
      <c r="AL52" s="29"/>
      <c r="AM52" s="29"/>
      <c r="AN52" s="35" t="s">
        <v>61</v>
      </c>
      <c r="AO52" s="29"/>
      <c r="AP52" s="29"/>
      <c r="AQ52" s="29"/>
      <c r="AR52" s="29"/>
      <c r="AS52" s="29"/>
      <c r="AT52" s="29"/>
      <c r="AU52" s="35" t="s">
        <v>62</v>
      </c>
      <c r="AV52" s="29"/>
      <c r="AW52" s="29"/>
      <c r="AX52" s="29"/>
      <c r="AY52" s="29"/>
      <c r="AZ52" s="29"/>
      <c r="BA52" s="35" t="s">
        <v>3</v>
      </c>
      <c r="BB52" s="29"/>
      <c r="BC52" s="29"/>
      <c r="BD52" s="29"/>
      <c r="BE52" s="29"/>
      <c r="BF52" s="29"/>
      <c r="BG52" s="2" t="s">
        <v>3</v>
      </c>
    </row>
    <row r="53" spans="1:63" x14ac:dyDescent="0.3">
      <c r="A53" s="34" t="s">
        <v>55</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35" t="s">
        <v>3</v>
      </c>
      <c r="AF53" s="29"/>
      <c r="AG53" s="29"/>
      <c r="AH53" s="29"/>
      <c r="AI53" s="29"/>
      <c r="AJ53" s="29"/>
      <c r="AK53" s="29"/>
      <c r="AL53" s="29"/>
      <c r="AM53" s="29"/>
      <c r="AN53" s="35" t="s">
        <v>57</v>
      </c>
      <c r="AO53" s="29"/>
      <c r="AP53" s="29"/>
      <c r="AQ53" s="29"/>
      <c r="AR53" s="29"/>
      <c r="AS53" s="29"/>
      <c r="AT53" s="29"/>
      <c r="AU53" s="35" t="s">
        <v>57</v>
      </c>
      <c r="AV53" s="29"/>
      <c r="AW53" s="29"/>
      <c r="AX53" s="29"/>
      <c r="AY53" s="29"/>
      <c r="AZ53" s="29"/>
      <c r="BA53" s="35" t="s">
        <v>3</v>
      </c>
      <c r="BB53" s="29"/>
      <c r="BC53" s="29"/>
      <c r="BD53" s="29"/>
      <c r="BE53" s="29"/>
      <c r="BF53" s="29"/>
      <c r="BG53" s="2" t="s">
        <v>3</v>
      </c>
    </row>
    <row r="54" spans="1:63" x14ac:dyDescent="0.3">
      <c r="A54" s="34" t="s">
        <v>3</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35" t="s">
        <v>3</v>
      </c>
      <c r="AF54" s="29"/>
      <c r="AG54" s="29"/>
      <c r="AH54" s="29"/>
      <c r="AI54" s="29"/>
      <c r="AJ54" s="29"/>
      <c r="AK54" s="29"/>
      <c r="AL54" s="29"/>
      <c r="AM54" s="29"/>
      <c r="AN54" s="35" t="s">
        <v>3</v>
      </c>
      <c r="AO54" s="29"/>
      <c r="AP54" s="29"/>
      <c r="AQ54" s="29"/>
      <c r="AR54" s="29"/>
      <c r="AS54" s="29"/>
      <c r="AT54" s="29"/>
      <c r="AU54" s="35" t="s">
        <v>3</v>
      </c>
      <c r="AV54" s="29"/>
      <c r="AW54" s="29"/>
      <c r="AX54" s="29"/>
      <c r="AY54" s="29"/>
      <c r="AZ54" s="29"/>
      <c r="BA54" s="35" t="s">
        <v>3</v>
      </c>
      <c r="BB54" s="29"/>
      <c r="BC54" s="29"/>
      <c r="BD54" s="29"/>
      <c r="BE54" s="29"/>
      <c r="BF54" s="29"/>
      <c r="BG54" s="2" t="s">
        <v>3</v>
      </c>
    </row>
    <row r="55" spans="1:63" x14ac:dyDescent="0.3">
      <c r="A55" s="48" t="s">
        <v>63</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35" t="s">
        <v>3</v>
      </c>
      <c r="AO55" s="29"/>
      <c r="AP55" s="29"/>
      <c r="AQ55" s="29"/>
      <c r="AR55" s="29"/>
      <c r="AS55" s="29"/>
      <c r="AT55" s="29"/>
      <c r="AU55" s="35" t="s">
        <v>3</v>
      </c>
      <c r="AV55" s="29"/>
      <c r="AW55" s="29"/>
      <c r="AX55" s="29"/>
      <c r="AY55" s="29"/>
      <c r="AZ55" s="29"/>
      <c r="BA55" s="35" t="s">
        <v>3</v>
      </c>
      <c r="BB55" s="29"/>
      <c r="BC55" s="29"/>
      <c r="BD55" s="29"/>
      <c r="BE55" s="29"/>
      <c r="BF55" s="29"/>
      <c r="BG55" s="2" t="s">
        <v>3</v>
      </c>
    </row>
    <row r="56" spans="1:63" x14ac:dyDescent="0.3">
      <c r="A56" s="34" t="s">
        <v>3</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33" t="s">
        <v>3</v>
      </c>
      <c r="AF56" s="29"/>
      <c r="AG56" s="29"/>
      <c r="AH56" s="29"/>
      <c r="AI56" s="29"/>
      <c r="AJ56" s="29"/>
      <c r="AK56" s="29"/>
      <c r="AL56" s="29"/>
      <c r="AM56" s="29"/>
      <c r="AN56" s="33" t="s">
        <v>28</v>
      </c>
      <c r="AO56" s="29"/>
      <c r="AP56" s="29"/>
      <c r="AQ56" s="29"/>
      <c r="AR56" s="29"/>
      <c r="AS56" s="29"/>
      <c r="AT56" s="29"/>
      <c r="AU56" s="33" t="s">
        <v>29</v>
      </c>
      <c r="AV56" s="29"/>
      <c r="AW56" s="29"/>
      <c r="AX56" s="29"/>
      <c r="AY56" s="29"/>
      <c r="AZ56" s="29"/>
      <c r="BA56" s="35" t="s">
        <v>3</v>
      </c>
      <c r="BB56" s="29"/>
      <c r="BC56" s="29"/>
      <c r="BD56" s="29"/>
      <c r="BE56" s="29"/>
      <c r="BF56" s="29"/>
      <c r="BG56" s="2" t="s">
        <v>3</v>
      </c>
    </row>
    <row r="57" spans="1:63" x14ac:dyDescent="0.3">
      <c r="A57" s="34" t="s">
        <v>50</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35" t="s">
        <v>3</v>
      </c>
      <c r="AF57" s="29"/>
      <c r="AG57" s="29"/>
      <c r="AH57" s="29"/>
      <c r="AI57" s="29"/>
      <c r="AJ57" s="29"/>
      <c r="AK57" s="29"/>
      <c r="AL57" s="29"/>
      <c r="AM57" s="29"/>
      <c r="AN57" s="35" t="s">
        <v>30</v>
      </c>
      <c r="AO57" s="29"/>
      <c r="AP57" s="29"/>
      <c r="AQ57" s="29"/>
      <c r="AR57" s="29"/>
      <c r="AS57" s="29"/>
      <c r="AT57" s="29"/>
      <c r="AU57" s="35" t="s">
        <v>60</v>
      </c>
      <c r="AV57" s="29"/>
      <c r="AW57" s="29"/>
      <c r="AX57" s="29"/>
      <c r="AY57" s="29"/>
      <c r="AZ57" s="29"/>
      <c r="BA57" s="35" t="s">
        <v>3</v>
      </c>
      <c r="BB57" s="29"/>
      <c r="BC57" s="29"/>
      <c r="BD57" s="29"/>
      <c r="BE57" s="29"/>
      <c r="BF57" s="29"/>
      <c r="BG57" s="2" t="s">
        <v>3</v>
      </c>
    </row>
    <row r="58" spans="1:63" x14ac:dyDescent="0.3">
      <c r="A58" s="34" t="s">
        <v>53</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35" t="s">
        <v>3</v>
      </c>
      <c r="AF58" s="29"/>
      <c r="AG58" s="29"/>
      <c r="AH58" s="29"/>
      <c r="AI58" s="29"/>
      <c r="AJ58" s="29"/>
      <c r="AK58" s="29"/>
      <c r="AL58" s="29"/>
      <c r="AM58" s="29"/>
      <c r="AN58" s="35" t="s">
        <v>61</v>
      </c>
      <c r="AO58" s="29"/>
      <c r="AP58" s="29"/>
      <c r="AQ58" s="29"/>
      <c r="AR58" s="29"/>
      <c r="AS58" s="29"/>
      <c r="AT58" s="29"/>
      <c r="AU58" s="35" t="s">
        <v>62</v>
      </c>
      <c r="AV58" s="29"/>
      <c r="AW58" s="29"/>
      <c r="AX58" s="29"/>
      <c r="AY58" s="29"/>
      <c r="AZ58" s="29"/>
      <c r="BA58" s="35" t="s">
        <v>3</v>
      </c>
      <c r="BB58" s="29"/>
      <c r="BC58" s="29"/>
      <c r="BD58" s="29"/>
      <c r="BE58" s="29"/>
      <c r="BF58" s="29"/>
      <c r="BG58" s="2" t="s">
        <v>3</v>
      </c>
    </row>
    <row r="59" spans="1:63" x14ac:dyDescent="0.3">
      <c r="A59" s="34" t="s">
        <v>55</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35" t="s">
        <v>3</v>
      </c>
      <c r="AF59" s="29"/>
      <c r="AG59" s="29"/>
      <c r="AH59" s="29"/>
      <c r="AI59" s="29"/>
      <c r="AJ59" s="29"/>
      <c r="AK59" s="29"/>
      <c r="AL59" s="29"/>
      <c r="AM59" s="29"/>
      <c r="AN59" s="35" t="s">
        <v>57</v>
      </c>
      <c r="AO59" s="29"/>
      <c r="AP59" s="29"/>
      <c r="AQ59" s="29"/>
      <c r="AR59" s="29"/>
      <c r="AS59" s="29"/>
      <c r="AT59" s="29"/>
      <c r="AU59" s="35" t="s">
        <v>57</v>
      </c>
      <c r="AV59" s="29"/>
      <c r="AW59" s="29"/>
      <c r="AX59" s="29"/>
      <c r="AY59" s="29"/>
      <c r="AZ59" s="29"/>
      <c r="BA59" s="35" t="s">
        <v>3</v>
      </c>
      <c r="BB59" s="29"/>
      <c r="BC59" s="29"/>
      <c r="BD59" s="29"/>
      <c r="BE59" s="29"/>
      <c r="BF59" s="29"/>
      <c r="BG59" s="2" t="s">
        <v>3</v>
      </c>
    </row>
    <row r="60" spans="1:63" x14ac:dyDescent="0.3">
      <c r="A60" s="34" t="s">
        <v>64</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35" t="s">
        <v>3</v>
      </c>
      <c r="AF60" s="29"/>
      <c r="AG60" s="29"/>
      <c r="AH60" s="29"/>
      <c r="AI60" s="29"/>
      <c r="AJ60" s="29"/>
      <c r="AK60" s="29"/>
      <c r="AL60" s="29"/>
      <c r="AM60" s="29"/>
      <c r="AN60" s="35"/>
      <c r="AO60" s="29"/>
      <c r="AP60" s="29"/>
      <c r="AQ60" s="29"/>
      <c r="AR60" s="29"/>
      <c r="AS60" s="29"/>
      <c r="AT60" s="29"/>
      <c r="AU60" s="35" t="s">
        <v>65</v>
      </c>
      <c r="AV60" s="29"/>
      <c r="AW60" s="29"/>
      <c r="AX60" s="29"/>
      <c r="AY60" s="29"/>
      <c r="AZ60" s="29"/>
      <c r="BA60" s="35" t="s">
        <v>3</v>
      </c>
      <c r="BB60" s="29"/>
      <c r="BC60" s="29"/>
      <c r="BD60" s="29"/>
      <c r="BE60" s="29"/>
      <c r="BF60" s="29"/>
      <c r="BG60" s="2" t="s">
        <v>3</v>
      </c>
    </row>
    <row r="61" spans="1:63" ht="0" hidden="1" customHeight="1" x14ac:dyDescent="0.3"/>
    <row r="62" spans="1:63" ht="6.75" customHeight="1" x14ac:dyDescent="0.3"/>
    <row r="63" spans="1:63" ht="18" customHeight="1" x14ac:dyDescent="0.3">
      <c r="A63" s="48" t="s">
        <v>66</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56" t="s">
        <v>3</v>
      </c>
      <c r="BF63" s="29"/>
      <c r="BG63" s="29"/>
      <c r="BH63" s="29"/>
      <c r="BI63" s="29"/>
      <c r="BJ63" s="29"/>
      <c r="BK63" s="29"/>
    </row>
    <row r="64" spans="1:63" ht="15.6" customHeight="1" x14ac:dyDescent="0.3">
      <c r="A64" s="56" t="s">
        <v>67</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56" t="s">
        <v>3</v>
      </c>
      <c r="BF64" s="29"/>
      <c r="BG64" s="29"/>
      <c r="BH64" s="29"/>
      <c r="BI64" s="29"/>
      <c r="BJ64" s="29"/>
      <c r="BK64" s="29"/>
    </row>
    <row r="65" spans="1:63" ht="21" customHeight="1" x14ac:dyDescent="0.3">
      <c r="A65" s="57" t="s">
        <v>68</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6.9" customHeight="1" x14ac:dyDescent="0.3">
      <c r="A66" s="51" t="s">
        <v>3</v>
      </c>
      <c r="B66" s="29"/>
      <c r="C66" s="29"/>
      <c r="D66" s="29"/>
      <c r="E66" s="29"/>
      <c r="F66" s="29"/>
      <c r="G66" s="29"/>
      <c r="H66" s="29"/>
      <c r="I66" s="51" t="s">
        <v>3</v>
      </c>
      <c r="J66" s="29"/>
      <c r="K66" s="29"/>
      <c r="L66" s="29"/>
      <c r="M66" s="29"/>
      <c r="N66" s="29"/>
      <c r="O66" s="29"/>
      <c r="P66" s="29"/>
      <c r="Q66" s="29"/>
      <c r="R66" s="29"/>
      <c r="S66" s="29"/>
      <c r="T66" s="29"/>
      <c r="U66" s="29"/>
      <c r="V66" s="29"/>
      <c r="W66" s="29"/>
      <c r="X66" s="29"/>
      <c r="Y66" s="40" t="s">
        <v>3</v>
      </c>
      <c r="Z66" s="29"/>
      <c r="AA66" s="29"/>
      <c r="AB66" s="29"/>
      <c r="AC66" s="29"/>
      <c r="AD66" s="29"/>
      <c r="AE66" s="29"/>
      <c r="AF66" s="29"/>
      <c r="AG66" s="29"/>
      <c r="AH66" s="29"/>
      <c r="AI66" s="29"/>
      <c r="AJ66" s="29"/>
      <c r="AK66" s="29"/>
      <c r="AL66" s="29"/>
      <c r="AM66" s="29"/>
      <c r="AN66" s="29"/>
      <c r="AO66" s="29"/>
      <c r="AP66" s="29"/>
      <c r="AQ66" s="40" t="s">
        <v>3</v>
      </c>
      <c r="AR66" s="29"/>
      <c r="AS66" s="29"/>
      <c r="AT66" s="29"/>
      <c r="AU66" s="29"/>
      <c r="AV66" s="29"/>
      <c r="AW66" s="29"/>
      <c r="AX66" s="29"/>
      <c r="AY66" s="29"/>
      <c r="AZ66" s="29"/>
      <c r="BA66" s="29"/>
      <c r="BB66" s="29"/>
      <c r="BC66" s="29"/>
      <c r="BD66" s="29"/>
      <c r="BE66" s="40" t="s">
        <v>3</v>
      </c>
      <c r="BF66" s="29"/>
      <c r="BG66" s="29"/>
      <c r="BH66" s="29"/>
      <c r="BI66" s="29"/>
      <c r="BJ66" s="29"/>
      <c r="BK66" s="29"/>
    </row>
    <row r="67" spans="1:63" ht="14.4" customHeight="1" x14ac:dyDescent="0.3">
      <c r="A67" s="55" t="s">
        <v>69</v>
      </c>
      <c r="B67" s="29"/>
      <c r="C67" s="29"/>
      <c r="D67" s="29"/>
      <c r="E67" s="29"/>
      <c r="F67" s="29"/>
      <c r="G67" s="29"/>
      <c r="H67" s="29"/>
      <c r="I67" s="55" t="s">
        <v>70</v>
      </c>
      <c r="J67" s="29"/>
      <c r="K67" s="29"/>
      <c r="L67" s="29"/>
      <c r="M67" s="29"/>
      <c r="N67" s="29"/>
      <c r="O67" s="29"/>
      <c r="P67" s="29"/>
      <c r="Q67" s="29"/>
      <c r="R67" s="29"/>
      <c r="S67" s="29"/>
      <c r="T67" s="29"/>
      <c r="U67" s="29"/>
      <c r="V67" s="29"/>
      <c r="W67" s="29"/>
      <c r="X67" s="29"/>
      <c r="Y67" s="55" t="s">
        <v>28</v>
      </c>
      <c r="Z67" s="29"/>
      <c r="AA67" s="29"/>
      <c r="AB67" s="29"/>
      <c r="AC67" s="29"/>
      <c r="AD67" s="29"/>
      <c r="AE67" s="29"/>
      <c r="AF67" s="29"/>
      <c r="AG67" s="29"/>
      <c r="AH67" s="29"/>
      <c r="AI67" s="29"/>
      <c r="AJ67" s="29"/>
      <c r="AK67" s="29"/>
      <c r="AL67" s="29"/>
      <c r="AM67" s="29"/>
      <c r="AN67" s="29"/>
      <c r="AO67" s="29"/>
      <c r="AP67" s="29"/>
      <c r="AQ67" s="55" t="s">
        <v>29</v>
      </c>
      <c r="AR67" s="29"/>
      <c r="AS67" s="29"/>
      <c r="AT67" s="29"/>
      <c r="AU67" s="29"/>
      <c r="AV67" s="29"/>
      <c r="AW67" s="29"/>
      <c r="AX67" s="29"/>
      <c r="AY67" s="29"/>
      <c r="AZ67" s="29"/>
      <c r="BA67" s="29"/>
      <c r="BB67" s="29"/>
      <c r="BC67" s="29"/>
      <c r="BD67" s="29"/>
      <c r="BE67" s="55" t="s">
        <v>3</v>
      </c>
      <c r="BF67" s="29"/>
      <c r="BG67" s="29"/>
      <c r="BH67" s="29"/>
      <c r="BI67" s="29"/>
      <c r="BJ67" s="29"/>
      <c r="BK67" s="29"/>
    </row>
    <row r="68" spans="1:63" ht="14.4" customHeight="1" x14ac:dyDescent="0.3">
      <c r="A68" s="40" t="s">
        <v>71</v>
      </c>
      <c r="B68" s="29"/>
      <c r="C68" s="29"/>
      <c r="D68" s="29"/>
      <c r="E68" s="29"/>
      <c r="F68" s="29"/>
      <c r="G68" s="29"/>
      <c r="H68" s="29"/>
      <c r="I68" s="40" t="s">
        <v>45</v>
      </c>
      <c r="J68" s="29"/>
      <c r="K68" s="29"/>
      <c r="L68" s="29"/>
      <c r="M68" s="29"/>
      <c r="N68" s="29"/>
      <c r="O68" s="29"/>
      <c r="P68" s="29"/>
      <c r="Q68" s="29"/>
      <c r="R68" s="29"/>
      <c r="S68" s="29"/>
      <c r="T68" s="29"/>
      <c r="U68" s="29"/>
      <c r="V68" s="29"/>
      <c r="W68" s="29"/>
      <c r="X68" s="29"/>
      <c r="Y68" s="47" t="s">
        <v>72</v>
      </c>
      <c r="Z68" s="29"/>
      <c r="AA68" s="29"/>
      <c r="AB68" s="29"/>
      <c r="AC68" s="29"/>
      <c r="AD68" s="29"/>
      <c r="AE68" s="29"/>
      <c r="AF68" s="29"/>
      <c r="AG68" s="29"/>
      <c r="AH68" s="29"/>
      <c r="AI68" s="29"/>
      <c r="AJ68" s="29"/>
      <c r="AK68" s="29"/>
      <c r="AL68" s="29"/>
      <c r="AM68" s="29"/>
      <c r="AN68" s="29"/>
      <c r="AO68" s="29"/>
      <c r="AP68" s="29"/>
      <c r="AQ68" s="47" t="s">
        <v>73</v>
      </c>
      <c r="AR68" s="29"/>
      <c r="AS68" s="29"/>
      <c r="AT68" s="29"/>
      <c r="AU68" s="29"/>
      <c r="AV68" s="29"/>
      <c r="AW68" s="29"/>
      <c r="AX68" s="29"/>
      <c r="AY68" s="29"/>
      <c r="AZ68" s="29"/>
      <c r="BA68" s="29"/>
      <c r="BB68" s="29"/>
      <c r="BC68" s="29"/>
      <c r="BD68" s="29"/>
      <c r="BE68" s="47" t="s">
        <v>3</v>
      </c>
      <c r="BF68" s="29"/>
      <c r="BG68" s="29"/>
      <c r="BH68" s="29"/>
      <c r="BI68" s="29"/>
      <c r="BJ68" s="29"/>
      <c r="BK68" s="29"/>
    </row>
    <row r="69" spans="1:63" ht="15.15" customHeight="1" x14ac:dyDescent="0.3">
      <c r="A69" s="40" t="s">
        <v>74</v>
      </c>
      <c r="B69" s="29"/>
      <c r="C69" s="29"/>
      <c r="D69" s="29"/>
      <c r="E69" s="29"/>
      <c r="F69" s="29"/>
      <c r="G69" s="29"/>
      <c r="H69" s="29"/>
      <c r="I69" s="40" t="s">
        <v>19</v>
      </c>
      <c r="J69" s="29"/>
      <c r="K69" s="29"/>
      <c r="L69" s="29"/>
      <c r="M69" s="29"/>
      <c r="N69" s="29"/>
      <c r="O69" s="29"/>
      <c r="P69" s="29"/>
      <c r="Q69" s="29"/>
      <c r="R69" s="29"/>
      <c r="S69" s="29"/>
      <c r="T69" s="29"/>
      <c r="U69" s="29"/>
      <c r="V69" s="29"/>
      <c r="W69" s="29"/>
      <c r="X69" s="29"/>
      <c r="Y69" s="47" t="s">
        <v>72</v>
      </c>
      <c r="Z69" s="29"/>
      <c r="AA69" s="29"/>
      <c r="AB69" s="29"/>
      <c r="AC69" s="29"/>
      <c r="AD69" s="29"/>
      <c r="AE69" s="29"/>
      <c r="AF69" s="29"/>
      <c r="AG69" s="29"/>
      <c r="AH69" s="29"/>
      <c r="AI69" s="29"/>
      <c r="AJ69" s="29"/>
      <c r="AK69" s="29"/>
      <c r="AL69" s="29"/>
      <c r="AM69" s="29"/>
      <c r="AN69" s="29"/>
      <c r="AO69" s="29"/>
      <c r="AP69" s="29"/>
      <c r="AQ69" s="47" t="s">
        <v>73</v>
      </c>
      <c r="AR69" s="29"/>
      <c r="AS69" s="29"/>
      <c r="AT69" s="29"/>
      <c r="AU69" s="29"/>
      <c r="AV69" s="29"/>
      <c r="AW69" s="29"/>
      <c r="AX69" s="29"/>
      <c r="AY69" s="29"/>
      <c r="AZ69" s="29"/>
      <c r="BA69" s="29"/>
      <c r="BB69" s="29"/>
      <c r="BC69" s="29"/>
      <c r="BD69" s="29"/>
      <c r="BE69" s="47" t="s">
        <v>3</v>
      </c>
      <c r="BF69" s="29"/>
      <c r="BG69" s="29"/>
      <c r="BH69" s="29"/>
      <c r="BI69" s="29"/>
      <c r="BJ69" s="29"/>
      <c r="BK69" s="29"/>
    </row>
    <row r="70" spans="1:63" ht="14.4" customHeight="1" x14ac:dyDescent="0.3">
      <c r="A70" s="40" t="s">
        <v>38</v>
      </c>
      <c r="B70" s="29"/>
      <c r="C70" s="29"/>
      <c r="D70" s="29"/>
      <c r="E70" s="29"/>
      <c r="F70" s="29"/>
      <c r="G70" s="29"/>
      <c r="H70" s="29"/>
      <c r="I70" s="40" t="s">
        <v>35</v>
      </c>
      <c r="J70" s="29"/>
      <c r="K70" s="29"/>
      <c r="L70" s="29"/>
      <c r="M70" s="29"/>
      <c r="N70" s="29"/>
      <c r="O70" s="29"/>
      <c r="P70" s="29"/>
      <c r="Q70" s="29"/>
      <c r="R70" s="29"/>
      <c r="S70" s="29"/>
      <c r="T70" s="29"/>
      <c r="U70" s="29"/>
      <c r="V70" s="29"/>
      <c r="W70" s="29"/>
      <c r="X70" s="29"/>
      <c r="Y70" s="47" t="s">
        <v>75</v>
      </c>
      <c r="Z70" s="29"/>
      <c r="AA70" s="29"/>
      <c r="AB70" s="29"/>
      <c r="AC70" s="29"/>
      <c r="AD70" s="29"/>
      <c r="AE70" s="29"/>
      <c r="AF70" s="29"/>
      <c r="AG70" s="29"/>
      <c r="AH70" s="29"/>
      <c r="AI70" s="29"/>
      <c r="AJ70" s="29"/>
      <c r="AK70" s="29"/>
      <c r="AL70" s="29"/>
      <c r="AM70" s="29"/>
      <c r="AN70" s="29"/>
      <c r="AO70" s="29"/>
      <c r="AP70" s="29"/>
      <c r="AQ70" s="47" t="s">
        <v>76</v>
      </c>
      <c r="AR70" s="29"/>
      <c r="AS70" s="29"/>
      <c r="AT70" s="29"/>
      <c r="AU70" s="29"/>
      <c r="AV70" s="29"/>
      <c r="AW70" s="29"/>
      <c r="AX70" s="29"/>
      <c r="AY70" s="29"/>
      <c r="AZ70" s="29"/>
      <c r="BA70" s="29"/>
      <c r="BB70" s="29"/>
      <c r="BC70" s="29"/>
      <c r="BD70" s="29"/>
      <c r="BE70" s="47" t="s">
        <v>3</v>
      </c>
      <c r="BF70" s="29"/>
      <c r="BG70" s="29"/>
      <c r="BH70" s="29"/>
      <c r="BI70" s="29"/>
      <c r="BJ70" s="29"/>
      <c r="BK70" s="29"/>
    </row>
    <row r="71" spans="1:63" ht="14.4" customHeight="1" x14ac:dyDescent="0.3">
      <c r="A71" s="40" t="s">
        <v>77</v>
      </c>
      <c r="B71" s="29"/>
      <c r="C71" s="29"/>
      <c r="D71" s="29"/>
      <c r="E71" s="29"/>
      <c r="F71" s="29"/>
      <c r="G71" s="29"/>
      <c r="H71" s="29"/>
      <c r="I71" s="40" t="s">
        <v>35</v>
      </c>
      <c r="J71" s="29"/>
      <c r="K71" s="29"/>
      <c r="L71" s="29"/>
      <c r="M71" s="29"/>
      <c r="N71" s="29"/>
      <c r="O71" s="29"/>
      <c r="P71" s="29"/>
      <c r="Q71" s="29"/>
      <c r="R71" s="29"/>
      <c r="S71" s="29"/>
      <c r="T71" s="29"/>
      <c r="U71" s="29"/>
      <c r="V71" s="29"/>
      <c r="W71" s="29"/>
      <c r="X71" s="29"/>
      <c r="Y71" s="47" t="s">
        <v>78</v>
      </c>
      <c r="Z71" s="29"/>
      <c r="AA71" s="29"/>
      <c r="AB71" s="29"/>
      <c r="AC71" s="29"/>
      <c r="AD71" s="29"/>
      <c r="AE71" s="29"/>
      <c r="AF71" s="29"/>
      <c r="AG71" s="29"/>
      <c r="AH71" s="29"/>
      <c r="AI71" s="29"/>
      <c r="AJ71" s="29"/>
      <c r="AK71" s="29"/>
      <c r="AL71" s="29"/>
      <c r="AM71" s="29"/>
      <c r="AN71" s="29"/>
      <c r="AO71" s="29"/>
      <c r="AP71" s="29"/>
      <c r="AQ71" s="47" t="s">
        <v>79</v>
      </c>
      <c r="AR71" s="29"/>
      <c r="AS71" s="29"/>
      <c r="AT71" s="29"/>
      <c r="AU71" s="29"/>
      <c r="AV71" s="29"/>
      <c r="AW71" s="29"/>
      <c r="AX71" s="29"/>
      <c r="AY71" s="29"/>
      <c r="AZ71" s="29"/>
      <c r="BA71" s="29"/>
      <c r="BB71" s="29"/>
      <c r="BC71" s="29"/>
      <c r="BD71" s="29"/>
      <c r="BE71" s="47" t="s">
        <v>3</v>
      </c>
      <c r="BF71" s="29"/>
      <c r="BG71" s="29"/>
      <c r="BH71" s="29"/>
      <c r="BI71" s="29"/>
      <c r="BJ71" s="29"/>
      <c r="BK71" s="29"/>
    </row>
    <row r="72" spans="1:63" ht="14.4" customHeight="1" x14ac:dyDescent="0.3">
      <c r="A72" s="40" t="s">
        <v>39</v>
      </c>
      <c r="B72" s="29"/>
      <c r="C72" s="29"/>
      <c r="D72" s="29"/>
      <c r="E72" s="29"/>
      <c r="F72" s="29"/>
      <c r="G72" s="29"/>
      <c r="H72" s="29"/>
      <c r="I72" s="40" t="s">
        <v>19</v>
      </c>
      <c r="J72" s="29"/>
      <c r="K72" s="29"/>
      <c r="L72" s="29"/>
      <c r="M72" s="29"/>
      <c r="N72" s="29"/>
      <c r="O72" s="29"/>
      <c r="P72" s="29"/>
      <c r="Q72" s="29"/>
      <c r="R72" s="29"/>
      <c r="S72" s="29"/>
      <c r="T72" s="29"/>
      <c r="U72" s="29"/>
      <c r="V72" s="29"/>
      <c r="W72" s="29"/>
      <c r="X72" s="29"/>
      <c r="Y72" s="47" t="s">
        <v>80</v>
      </c>
      <c r="Z72" s="29"/>
      <c r="AA72" s="29"/>
      <c r="AB72" s="29"/>
      <c r="AC72" s="29"/>
      <c r="AD72" s="29"/>
      <c r="AE72" s="29"/>
      <c r="AF72" s="29"/>
      <c r="AG72" s="29"/>
      <c r="AH72" s="29"/>
      <c r="AI72" s="29"/>
      <c r="AJ72" s="29"/>
      <c r="AK72" s="29"/>
      <c r="AL72" s="29"/>
      <c r="AM72" s="29"/>
      <c r="AN72" s="29"/>
      <c r="AO72" s="29"/>
      <c r="AP72" s="29"/>
      <c r="AQ72" s="47" t="s">
        <v>81</v>
      </c>
      <c r="AR72" s="29"/>
      <c r="AS72" s="29"/>
      <c r="AT72" s="29"/>
      <c r="AU72" s="29"/>
      <c r="AV72" s="29"/>
      <c r="AW72" s="29"/>
      <c r="AX72" s="29"/>
      <c r="AY72" s="29"/>
      <c r="AZ72" s="29"/>
      <c r="BA72" s="29"/>
      <c r="BB72" s="29"/>
      <c r="BC72" s="29"/>
      <c r="BD72" s="29"/>
      <c r="BE72" s="47" t="s">
        <v>3</v>
      </c>
      <c r="BF72" s="29"/>
      <c r="BG72" s="29"/>
      <c r="BH72" s="29"/>
      <c r="BI72" s="29"/>
      <c r="BJ72" s="29"/>
      <c r="BK72" s="29"/>
    </row>
    <row r="73" spans="1:63" ht="13.65" customHeight="1" x14ac:dyDescent="0.3">
      <c r="A73" s="40" t="s">
        <v>82</v>
      </c>
      <c r="B73" s="29"/>
      <c r="C73" s="29"/>
      <c r="D73" s="29"/>
      <c r="E73" s="29"/>
      <c r="F73" s="29"/>
      <c r="G73" s="29"/>
      <c r="H73" s="29"/>
      <c r="I73" s="40" t="s">
        <v>19</v>
      </c>
      <c r="J73" s="29"/>
      <c r="K73" s="29"/>
      <c r="L73" s="29"/>
      <c r="M73" s="29"/>
      <c r="N73" s="29"/>
      <c r="O73" s="29"/>
      <c r="P73" s="29"/>
      <c r="Q73" s="29"/>
      <c r="R73" s="29"/>
      <c r="S73" s="29"/>
      <c r="T73" s="29"/>
      <c r="U73" s="29"/>
      <c r="V73" s="29"/>
      <c r="W73" s="29"/>
      <c r="X73" s="29"/>
      <c r="Y73" s="47" t="s">
        <v>80</v>
      </c>
      <c r="Z73" s="29"/>
      <c r="AA73" s="29"/>
      <c r="AB73" s="29"/>
      <c r="AC73" s="29"/>
      <c r="AD73" s="29"/>
      <c r="AE73" s="29"/>
      <c r="AF73" s="29"/>
      <c r="AG73" s="29"/>
      <c r="AH73" s="29"/>
      <c r="AI73" s="29"/>
      <c r="AJ73" s="29"/>
      <c r="AK73" s="29"/>
      <c r="AL73" s="29"/>
      <c r="AM73" s="29"/>
      <c r="AN73" s="29"/>
      <c r="AO73" s="29"/>
      <c r="AP73" s="29"/>
      <c r="AQ73" s="47" t="s">
        <v>81</v>
      </c>
      <c r="AR73" s="29"/>
      <c r="AS73" s="29"/>
      <c r="AT73" s="29"/>
      <c r="AU73" s="29"/>
      <c r="AV73" s="29"/>
      <c r="AW73" s="29"/>
      <c r="AX73" s="29"/>
      <c r="AY73" s="29"/>
      <c r="AZ73" s="29"/>
      <c r="BA73" s="29"/>
      <c r="BB73" s="29"/>
      <c r="BC73" s="29"/>
      <c r="BD73" s="29"/>
      <c r="BE73" s="47" t="s">
        <v>3</v>
      </c>
      <c r="BF73" s="29"/>
      <c r="BG73" s="29"/>
      <c r="BH73" s="29"/>
      <c r="BI73" s="29"/>
      <c r="BJ73" s="29"/>
      <c r="BK73" s="29"/>
    </row>
    <row r="74" spans="1:63" ht="14.4" customHeight="1" x14ac:dyDescent="0.3">
      <c r="A74" s="40" t="s">
        <v>83</v>
      </c>
      <c r="B74" s="29"/>
      <c r="C74" s="29"/>
      <c r="D74" s="29"/>
      <c r="E74" s="29"/>
      <c r="F74" s="29"/>
      <c r="G74" s="29"/>
      <c r="H74" s="29"/>
      <c r="I74" s="40" t="s">
        <v>35</v>
      </c>
      <c r="J74" s="29"/>
      <c r="K74" s="29"/>
      <c r="L74" s="29"/>
      <c r="M74" s="29"/>
      <c r="N74" s="29"/>
      <c r="O74" s="29"/>
      <c r="P74" s="29"/>
      <c r="Q74" s="29"/>
      <c r="R74" s="29"/>
      <c r="S74" s="29"/>
      <c r="T74" s="29"/>
      <c r="U74" s="29"/>
      <c r="V74" s="29"/>
      <c r="W74" s="29"/>
      <c r="X74" s="29"/>
      <c r="Y74" s="47" t="s">
        <v>84</v>
      </c>
      <c r="Z74" s="29"/>
      <c r="AA74" s="29"/>
      <c r="AB74" s="29"/>
      <c r="AC74" s="29"/>
      <c r="AD74" s="29"/>
      <c r="AE74" s="29"/>
      <c r="AF74" s="29"/>
      <c r="AG74" s="29"/>
      <c r="AH74" s="29"/>
      <c r="AI74" s="29"/>
      <c r="AJ74" s="29"/>
      <c r="AK74" s="29"/>
      <c r="AL74" s="29"/>
      <c r="AM74" s="29"/>
      <c r="AN74" s="29"/>
      <c r="AO74" s="29"/>
      <c r="AP74" s="29"/>
      <c r="AQ74" s="47" t="s">
        <v>85</v>
      </c>
      <c r="AR74" s="29"/>
      <c r="AS74" s="29"/>
      <c r="AT74" s="29"/>
      <c r="AU74" s="29"/>
      <c r="AV74" s="29"/>
      <c r="AW74" s="29"/>
      <c r="AX74" s="29"/>
      <c r="AY74" s="29"/>
      <c r="AZ74" s="29"/>
      <c r="BA74" s="29"/>
      <c r="BB74" s="29"/>
      <c r="BC74" s="29"/>
      <c r="BD74" s="29"/>
      <c r="BE74" s="47" t="s">
        <v>3</v>
      </c>
      <c r="BF74" s="29"/>
      <c r="BG74" s="29"/>
      <c r="BH74" s="29"/>
      <c r="BI74" s="29"/>
      <c r="BJ74" s="29"/>
      <c r="BK74" s="29"/>
    </row>
    <row r="75" spans="1:63" ht="6.75" customHeight="1" x14ac:dyDescent="0.3">
      <c r="A75" s="40" t="s">
        <v>3</v>
      </c>
      <c r="B75" s="29"/>
      <c r="C75" s="29"/>
      <c r="D75" s="29"/>
      <c r="E75" s="29"/>
      <c r="F75" s="29"/>
      <c r="G75" s="29"/>
      <c r="H75" s="29"/>
      <c r="I75" s="40" t="s">
        <v>3</v>
      </c>
      <c r="J75" s="29"/>
      <c r="K75" s="29"/>
      <c r="L75" s="29"/>
      <c r="M75" s="29"/>
      <c r="N75" s="29"/>
      <c r="O75" s="29"/>
      <c r="P75" s="29"/>
      <c r="Q75" s="29"/>
      <c r="R75" s="29"/>
      <c r="S75" s="29"/>
      <c r="T75" s="29"/>
      <c r="U75" s="29"/>
      <c r="V75" s="29"/>
      <c r="W75" s="29"/>
      <c r="X75" s="29"/>
      <c r="Y75" s="40" t="s">
        <v>3</v>
      </c>
      <c r="Z75" s="29"/>
      <c r="AA75" s="29"/>
      <c r="AB75" s="29"/>
      <c r="AC75" s="29"/>
      <c r="AD75" s="29"/>
      <c r="AE75" s="29"/>
      <c r="AF75" s="29"/>
      <c r="AG75" s="29"/>
      <c r="AH75" s="29"/>
      <c r="AI75" s="29"/>
      <c r="AJ75" s="29"/>
      <c r="AK75" s="29"/>
      <c r="AL75" s="29"/>
      <c r="AM75" s="29"/>
      <c r="AN75" s="29"/>
      <c r="AO75" s="29"/>
      <c r="AP75" s="29"/>
      <c r="AQ75" s="40" t="s">
        <v>3</v>
      </c>
      <c r="AR75" s="29"/>
      <c r="AS75" s="29"/>
      <c r="AT75" s="29"/>
      <c r="AU75" s="29"/>
      <c r="AV75" s="29"/>
      <c r="AW75" s="29"/>
      <c r="AX75" s="29"/>
      <c r="AY75" s="29"/>
      <c r="AZ75" s="29"/>
      <c r="BA75" s="29"/>
      <c r="BB75" s="29"/>
      <c r="BC75" s="29"/>
      <c r="BD75" s="29"/>
      <c r="BE75" s="40" t="s">
        <v>3</v>
      </c>
      <c r="BF75" s="29"/>
      <c r="BG75" s="29"/>
      <c r="BH75" s="29"/>
      <c r="BI75" s="29"/>
      <c r="BJ75" s="29"/>
      <c r="BK75" s="29"/>
    </row>
    <row r="76" spans="1:63" ht="14.1" customHeight="1" x14ac:dyDescent="0.3">
      <c r="A76" s="59" t="s">
        <v>86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59" t="s">
        <v>3</v>
      </c>
      <c r="BF76" s="29"/>
      <c r="BG76" s="29"/>
      <c r="BH76" s="29"/>
      <c r="BI76" s="29"/>
      <c r="BJ76" s="29"/>
      <c r="BK76" s="29"/>
    </row>
    <row r="77" spans="1:63" ht="13.5" customHeight="1" x14ac:dyDescent="0.3">
      <c r="A77" s="40" t="s">
        <v>87</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40" t="s">
        <v>3</v>
      </c>
      <c r="BF77" s="29"/>
      <c r="BG77" s="29"/>
      <c r="BH77" s="29"/>
      <c r="BI77" s="29"/>
      <c r="BJ77" s="29"/>
      <c r="BK77" s="29"/>
    </row>
    <row r="78" spans="1:63" ht="12.9" customHeight="1" x14ac:dyDescent="0.3">
      <c r="A78" s="55" t="s">
        <v>3</v>
      </c>
      <c r="B78" s="29"/>
      <c r="C78" s="29"/>
      <c r="D78" s="29"/>
      <c r="E78" s="29"/>
      <c r="F78" s="29"/>
      <c r="G78" s="29"/>
      <c r="H78" s="29"/>
      <c r="I78" s="55" t="s">
        <v>3</v>
      </c>
      <c r="J78" s="29"/>
      <c r="K78" s="29"/>
      <c r="L78" s="29"/>
      <c r="M78" s="29"/>
      <c r="N78" s="29"/>
      <c r="O78" s="29"/>
      <c r="P78" s="29"/>
      <c r="Q78" s="29"/>
      <c r="R78" s="29"/>
      <c r="S78" s="29"/>
      <c r="T78" s="29"/>
      <c r="U78" s="29"/>
      <c r="V78" s="29"/>
      <c r="W78" s="29"/>
      <c r="X78" s="29"/>
      <c r="Y78" s="55" t="s">
        <v>28</v>
      </c>
      <c r="Z78" s="29"/>
      <c r="AA78" s="29"/>
      <c r="AB78" s="29"/>
      <c r="AC78" s="29"/>
      <c r="AD78" s="29"/>
      <c r="AE78" s="29"/>
      <c r="AF78" s="29"/>
      <c r="AG78" s="29"/>
      <c r="AH78" s="29"/>
      <c r="AI78" s="29"/>
      <c r="AJ78" s="29"/>
      <c r="AK78" s="29"/>
      <c r="AL78" s="29"/>
      <c r="AM78" s="29"/>
      <c r="AN78" s="29"/>
      <c r="AO78" s="29"/>
      <c r="AP78" s="29"/>
      <c r="AQ78" s="55" t="s">
        <v>29</v>
      </c>
      <c r="AR78" s="29"/>
      <c r="AS78" s="29"/>
      <c r="AT78" s="29"/>
      <c r="AU78" s="29"/>
      <c r="AV78" s="29"/>
      <c r="AW78" s="29"/>
      <c r="AX78" s="29"/>
      <c r="AY78" s="29"/>
      <c r="AZ78" s="29"/>
      <c r="BA78" s="29"/>
      <c r="BB78" s="29"/>
      <c r="BC78" s="29"/>
      <c r="BD78" s="29"/>
      <c r="BE78" s="55" t="s">
        <v>3</v>
      </c>
      <c r="BF78" s="29"/>
      <c r="BG78" s="29"/>
      <c r="BH78" s="29"/>
      <c r="BI78" s="29"/>
      <c r="BJ78" s="29"/>
      <c r="BK78" s="29"/>
    </row>
    <row r="79" spans="1:63" ht="58.5" customHeight="1" x14ac:dyDescent="0.3">
      <c r="A79" s="58" t="s">
        <v>3</v>
      </c>
      <c r="B79" s="29"/>
      <c r="C79" s="29"/>
      <c r="D79" s="29"/>
      <c r="E79" s="29"/>
      <c r="F79" s="58" t="s">
        <v>88</v>
      </c>
      <c r="G79" s="29"/>
      <c r="H79" s="29"/>
      <c r="I79" s="29"/>
      <c r="J79" s="29"/>
      <c r="K79" s="29"/>
      <c r="L79" s="29"/>
      <c r="M79" s="29"/>
      <c r="N79" s="29"/>
      <c r="O79" s="29"/>
      <c r="P79" s="29"/>
      <c r="Q79" s="29"/>
      <c r="R79" s="29"/>
      <c r="S79" s="29"/>
      <c r="T79" s="29"/>
      <c r="U79" s="29"/>
      <c r="V79" s="29"/>
      <c r="W79" s="29"/>
      <c r="X79" s="29"/>
      <c r="Y79" s="47" t="s">
        <v>84</v>
      </c>
      <c r="Z79" s="29"/>
      <c r="AA79" s="29"/>
      <c r="AB79" s="29"/>
      <c r="AC79" s="29"/>
      <c r="AD79" s="29"/>
      <c r="AE79" s="29"/>
      <c r="AF79" s="29"/>
      <c r="AG79" s="29"/>
      <c r="AH79" s="29"/>
      <c r="AI79" s="29"/>
      <c r="AJ79" s="29"/>
      <c r="AK79" s="29"/>
      <c r="AL79" s="29"/>
      <c r="AM79" s="29"/>
      <c r="AN79" s="29"/>
      <c r="AO79" s="29"/>
      <c r="AP79" s="29"/>
      <c r="AQ79" s="47" t="s">
        <v>73</v>
      </c>
      <c r="AR79" s="29"/>
      <c r="AS79" s="29"/>
      <c r="AT79" s="29"/>
      <c r="AU79" s="29"/>
      <c r="AV79" s="29"/>
      <c r="AW79" s="29"/>
      <c r="AX79" s="29"/>
      <c r="AY79" s="29"/>
      <c r="AZ79" s="29"/>
      <c r="BA79" s="29"/>
      <c r="BB79" s="29"/>
      <c r="BC79" s="29"/>
      <c r="BD79" s="29"/>
      <c r="BE79" s="47" t="s">
        <v>3</v>
      </c>
      <c r="BF79" s="29"/>
      <c r="BG79" s="29"/>
      <c r="BH79" s="29"/>
      <c r="BI79" s="29"/>
      <c r="BJ79" s="29"/>
      <c r="BK79" s="29"/>
    </row>
    <row r="80" spans="1:63" ht="14.25" customHeight="1" x14ac:dyDescent="0.3">
      <c r="A80" s="40" t="s">
        <v>89</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40" t="s">
        <v>3</v>
      </c>
      <c r="BF80" s="29"/>
      <c r="BG80" s="29"/>
      <c r="BH80" s="29"/>
      <c r="BI80" s="29"/>
      <c r="BJ80" s="29"/>
      <c r="BK80" s="29"/>
    </row>
    <row r="81" spans="1:68" ht="37.35" customHeight="1" x14ac:dyDescent="0.3">
      <c r="A81" s="58" t="s">
        <v>3</v>
      </c>
      <c r="B81" s="29"/>
      <c r="C81" s="29"/>
      <c r="D81" s="29"/>
      <c r="E81" s="29"/>
      <c r="F81" s="58" t="s">
        <v>90</v>
      </c>
      <c r="G81" s="29"/>
      <c r="H81" s="29"/>
      <c r="I81" s="29"/>
      <c r="J81" s="29"/>
      <c r="K81" s="29"/>
      <c r="L81" s="29"/>
      <c r="M81" s="29"/>
      <c r="N81" s="29"/>
      <c r="O81" s="29"/>
      <c r="P81" s="29"/>
      <c r="Q81" s="29"/>
      <c r="R81" s="29"/>
      <c r="S81" s="29"/>
      <c r="T81" s="29"/>
      <c r="U81" s="29"/>
      <c r="V81" s="29"/>
      <c r="W81" s="29"/>
      <c r="X81" s="29"/>
      <c r="Y81" s="47" t="s">
        <v>84</v>
      </c>
      <c r="Z81" s="29"/>
      <c r="AA81" s="29"/>
      <c r="AB81" s="29"/>
      <c r="AC81" s="29"/>
      <c r="AD81" s="29"/>
      <c r="AE81" s="29"/>
      <c r="AF81" s="29"/>
      <c r="AG81" s="29"/>
      <c r="AH81" s="29"/>
      <c r="AI81" s="29"/>
      <c r="AJ81" s="29"/>
      <c r="AK81" s="29"/>
      <c r="AL81" s="29"/>
      <c r="AM81" s="29"/>
      <c r="AN81" s="29"/>
      <c r="AO81" s="29"/>
      <c r="AP81" s="29"/>
      <c r="AQ81" s="47" t="s">
        <v>73</v>
      </c>
      <c r="AR81" s="29"/>
      <c r="AS81" s="29"/>
      <c r="AT81" s="29"/>
      <c r="AU81" s="29"/>
      <c r="AV81" s="29"/>
      <c r="AW81" s="29"/>
      <c r="AX81" s="29"/>
      <c r="AY81" s="29"/>
      <c r="AZ81" s="29"/>
      <c r="BA81" s="29"/>
      <c r="BB81" s="29"/>
      <c r="BC81" s="29"/>
      <c r="BD81" s="29"/>
      <c r="BE81" s="47" t="s">
        <v>3</v>
      </c>
      <c r="BF81" s="29"/>
      <c r="BG81" s="29"/>
      <c r="BH81" s="29"/>
      <c r="BI81" s="29"/>
      <c r="BJ81" s="29"/>
      <c r="BK81" s="29"/>
    </row>
    <row r="82" spans="1:68" ht="18" customHeight="1" x14ac:dyDescent="0.3">
      <c r="A82" s="40" t="s">
        <v>91</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40" t="s">
        <v>3</v>
      </c>
      <c r="BF82" s="29"/>
      <c r="BG82" s="29"/>
      <c r="BH82" s="29"/>
      <c r="BI82" s="29"/>
      <c r="BJ82" s="29"/>
      <c r="BK82" s="29"/>
    </row>
    <row r="83" spans="1:68" ht="14.25" customHeight="1" x14ac:dyDescent="0.3">
      <c r="A83" s="58" t="s">
        <v>3</v>
      </c>
      <c r="B83" s="29"/>
      <c r="C83" s="29"/>
      <c r="D83" s="29"/>
      <c r="E83" s="29"/>
      <c r="F83" s="58" t="s">
        <v>92</v>
      </c>
      <c r="G83" s="29"/>
      <c r="H83" s="29"/>
      <c r="I83" s="29"/>
      <c r="J83" s="29"/>
      <c r="K83" s="29"/>
      <c r="L83" s="29"/>
      <c r="M83" s="29"/>
      <c r="N83" s="29"/>
      <c r="O83" s="29"/>
      <c r="P83" s="29"/>
      <c r="Q83" s="29"/>
      <c r="R83" s="29"/>
      <c r="S83" s="29"/>
      <c r="T83" s="29"/>
      <c r="U83" s="29"/>
      <c r="V83" s="29"/>
      <c r="W83" s="29"/>
      <c r="X83" s="29"/>
      <c r="Y83" s="47" t="s">
        <v>93</v>
      </c>
      <c r="Z83" s="29"/>
      <c r="AA83" s="29"/>
      <c r="AB83" s="29"/>
      <c r="AC83" s="29"/>
      <c r="AD83" s="29"/>
      <c r="AE83" s="29"/>
      <c r="AF83" s="29"/>
      <c r="AG83" s="29"/>
      <c r="AH83" s="29"/>
      <c r="AI83" s="29"/>
      <c r="AJ83" s="29"/>
      <c r="AK83" s="29"/>
      <c r="AL83" s="29"/>
      <c r="AM83" s="29"/>
      <c r="AN83" s="29"/>
      <c r="AO83" s="29"/>
      <c r="AP83" s="29"/>
      <c r="AQ83" s="47" t="s">
        <v>73</v>
      </c>
      <c r="AR83" s="29"/>
      <c r="AS83" s="29"/>
      <c r="AT83" s="29"/>
      <c r="AU83" s="29"/>
      <c r="AV83" s="29"/>
      <c r="AW83" s="29"/>
      <c r="AX83" s="29"/>
      <c r="AY83" s="29"/>
      <c r="AZ83" s="29"/>
      <c r="BA83" s="29"/>
      <c r="BB83" s="29"/>
      <c r="BC83" s="29"/>
      <c r="BD83" s="29"/>
      <c r="BE83" s="47" t="s">
        <v>3</v>
      </c>
      <c r="BF83" s="29"/>
      <c r="BG83" s="29"/>
      <c r="BH83" s="29"/>
      <c r="BI83" s="29"/>
      <c r="BJ83" s="29"/>
      <c r="BK83" s="29"/>
    </row>
    <row r="84" spans="1:68" ht="25.65" customHeight="1" x14ac:dyDescent="0.3">
      <c r="A84" s="58" t="s">
        <v>3</v>
      </c>
      <c r="B84" s="29"/>
      <c r="C84" s="29"/>
      <c r="D84" s="29"/>
      <c r="E84" s="29"/>
      <c r="F84" s="58" t="s">
        <v>94</v>
      </c>
      <c r="G84" s="29"/>
      <c r="H84" s="29"/>
      <c r="I84" s="29"/>
      <c r="J84" s="29"/>
      <c r="K84" s="29"/>
      <c r="L84" s="29"/>
      <c r="M84" s="29"/>
      <c r="N84" s="29"/>
      <c r="O84" s="29"/>
      <c r="P84" s="29"/>
      <c r="Q84" s="29"/>
      <c r="R84" s="29"/>
      <c r="S84" s="29"/>
      <c r="T84" s="29"/>
      <c r="U84" s="29"/>
      <c r="V84" s="29"/>
      <c r="W84" s="29"/>
      <c r="X84" s="29"/>
      <c r="Y84" s="47" t="s">
        <v>93</v>
      </c>
      <c r="Z84" s="29"/>
      <c r="AA84" s="29"/>
      <c r="AB84" s="29"/>
      <c r="AC84" s="29"/>
      <c r="AD84" s="29"/>
      <c r="AE84" s="29"/>
      <c r="AF84" s="29"/>
      <c r="AG84" s="29"/>
      <c r="AH84" s="29"/>
      <c r="AI84" s="29"/>
      <c r="AJ84" s="29"/>
      <c r="AK84" s="29"/>
      <c r="AL84" s="29"/>
      <c r="AM84" s="29"/>
      <c r="AN84" s="29"/>
      <c r="AO84" s="29"/>
      <c r="AP84" s="29"/>
      <c r="AQ84" s="47" t="s">
        <v>73</v>
      </c>
      <c r="AR84" s="29"/>
      <c r="AS84" s="29"/>
      <c r="AT84" s="29"/>
      <c r="AU84" s="29"/>
      <c r="AV84" s="29"/>
      <c r="AW84" s="29"/>
      <c r="AX84" s="29"/>
      <c r="AY84" s="29"/>
      <c r="AZ84" s="29"/>
      <c r="BA84" s="29"/>
      <c r="BB84" s="29"/>
      <c r="BC84" s="29"/>
      <c r="BD84" s="29"/>
      <c r="BE84" s="47" t="s">
        <v>3</v>
      </c>
      <c r="BF84" s="29"/>
      <c r="BG84" s="29"/>
      <c r="BH84" s="29"/>
      <c r="BI84" s="29"/>
      <c r="BJ84" s="29"/>
      <c r="BK84" s="29"/>
    </row>
    <row r="85" spans="1:68" ht="24.9" customHeight="1" x14ac:dyDescent="0.3">
      <c r="A85" s="40" t="s">
        <v>95</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40" t="s">
        <v>3</v>
      </c>
      <c r="BF85" s="29"/>
      <c r="BG85" s="29"/>
      <c r="BH85" s="29"/>
      <c r="BI85" s="29"/>
      <c r="BJ85" s="29"/>
      <c r="BK85" s="29"/>
    </row>
    <row r="86" spans="1:68" ht="14.4" customHeight="1" x14ac:dyDescent="0.3">
      <c r="A86" s="40" t="s">
        <v>3</v>
      </c>
      <c r="B86" s="29"/>
      <c r="C86" s="29"/>
      <c r="D86" s="29"/>
      <c r="E86" s="29"/>
      <c r="F86" s="40" t="s">
        <v>39</v>
      </c>
      <c r="G86" s="29"/>
      <c r="H86" s="29"/>
      <c r="I86" s="40" t="s">
        <v>3</v>
      </c>
      <c r="J86" s="29"/>
      <c r="K86" s="29"/>
      <c r="L86" s="29"/>
      <c r="M86" s="29"/>
      <c r="N86" s="29"/>
      <c r="O86" s="29"/>
      <c r="P86" s="29"/>
      <c r="Q86" s="29"/>
      <c r="R86" s="29"/>
      <c r="S86" s="29"/>
      <c r="T86" s="29"/>
      <c r="U86" s="29"/>
      <c r="V86" s="29"/>
      <c r="W86" s="29"/>
      <c r="X86" s="29"/>
      <c r="Y86" s="47" t="s">
        <v>72</v>
      </c>
      <c r="Z86" s="29"/>
      <c r="AA86" s="29"/>
      <c r="AB86" s="29"/>
      <c r="AC86" s="29"/>
      <c r="AD86" s="29"/>
      <c r="AE86" s="29"/>
      <c r="AF86" s="29"/>
      <c r="AG86" s="29"/>
      <c r="AH86" s="29"/>
      <c r="AI86" s="29"/>
      <c r="AJ86" s="29"/>
      <c r="AK86" s="29"/>
      <c r="AL86" s="29"/>
      <c r="AM86" s="29"/>
      <c r="AN86" s="29"/>
      <c r="AO86" s="29"/>
      <c r="AP86" s="29"/>
      <c r="AQ86" s="47" t="s">
        <v>96</v>
      </c>
      <c r="AR86" s="29"/>
      <c r="AS86" s="29"/>
      <c r="AT86" s="29"/>
      <c r="AU86" s="29"/>
      <c r="AV86" s="29"/>
      <c r="AW86" s="29"/>
      <c r="AX86" s="29"/>
      <c r="AY86" s="29"/>
      <c r="AZ86" s="29"/>
      <c r="BA86" s="29"/>
      <c r="BB86" s="29"/>
      <c r="BC86" s="29"/>
      <c r="BD86" s="29"/>
      <c r="BE86" s="47" t="s">
        <v>3</v>
      </c>
      <c r="BF86" s="29"/>
      <c r="BG86" s="29"/>
      <c r="BH86" s="29"/>
      <c r="BI86" s="29"/>
      <c r="BJ86" s="29"/>
      <c r="BK86" s="29"/>
    </row>
    <row r="87" spans="1:68" ht="14.4" customHeight="1" x14ac:dyDescent="0.3">
      <c r="A87" s="40" t="s">
        <v>3</v>
      </c>
      <c r="B87" s="29"/>
      <c r="C87" s="29"/>
      <c r="D87" s="29"/>
      <c r="E87" s="29"/>
      <c r="F87" s="40" t="s">
        <v>82</v>
      </c>
      <c r="G87" s="29"/>
      <c r="H87" s="29"/>
      <c r="I87" s="40" t="s">
        <v>3</v>
      </c>
      <c r="J87" s="29"/>
      <c r="K87" s="29"/>
      <c r="L87" s="29"/>
      <c r="M87" s="29"/>
      <c r="N87" s="29"/>
      <c r="O87" s="29"/>
      <c r="P87" s="29"/>
      <c r="Q87" s="29"/>
      <c r="R87" s="29"/>
      <c r="S87" s="29"/>
      <c r="T87" s="29"/>
      <c r="U87" s="29"/>
      <c r="V87" s="29"/>
      <c r="W87" s="29"/>
      <c r="X87" s="29"/>
      <c r="Y87" s="47" t="s">
        <v>72</v>
      </c>
      <c r="Z87" s="29"/>
      <c r="AA87" s="29"/>
      <c r="AB87" s="29"/>
      <c r="AC87" s="29"/>
      <c r="AD87" s="29"/>
      <c r="AE87" s="29"/>
      <c r="AF87" s="29"/>
      <c r="AG87" s="29"/>
      <c r="AH87" s="29"/>
      <c r="AI87" s="29"/>
      <c r="AJ87" s="29"/>
      <c r="AK87" s="29"/>
      <c r="AL87" s="29"/>
      <c r="AM87" s="29"/>
      <c r="AN87" s="29"/>
      <c r="AO87" s="29"/>
      <c r="AP87" s="29"/>
      <c r="AQ87" s="47" t="s">
        <v>96</v>
      </c>
      <c r="AR87" s="29"/>
      <c r="AS87" s="29"/>
      <c r="AT87" s="29"/>
      <c r="AU87" s="29"/>
      <c r="AV87" s="29"/>
      <c r="AW87" s="29"/>
      <c r="AX87" s="29"/>
      <c r="AY87" s="29"/>
      <c r="AZ87" s="29"/>
      <c r="BA87" s="29"/>
      <c r="BB87" s="29"/>
      <c r="BC87" s="29"/>
      <c r="BD87" s="29"/>
      <c r="BE87" s="47" t="s">
        <v>3</v>
      </c>
      <c r="BF87" s="29"/>
      <c r="BG87" s="29"/>
      <c r="BH87" s="29"/>
      <c r="BI87" s="29"/>
      <c r="BJ87" s="29"/>
      <c r="BK87" s="29"/>
    </row>
    <row r="88" spans="1:68" ht="7.5" customHeight="1" x14ac:dyDescent="0.3">
      <c r="A88" s="48" t="s">
        <v>3</v>
      </c>
      <c r="B88" s="29"/>
      <c r="C88" s="29"/>
      <c r="D88" s="29"/>
      <c r="E88" s="29"/>
      <c r="F88" s="48" t="s">
        <v>3</v>
      </c>
      <c r="G88" s="29"/>
      <c r="H88" s="29"/>
      <c r="I88" s="34" t="s">
        <v>3</v>
      </c>
      <c r="J88" s="29"/>
      <c r="K88" s="29"/>
      <c r="L88" s="29"/>
      <c r="M88" s="29"/>
      <c r="N88" s="29"/>
      <c r="O88" s="29"/>
      <c r="P88" s="29"/>
      <c r="Q88" s="29"/>
      <c r="R88" s="29"/>
      <c r="S88" s="29"/>
      <c r="T88" s="29"/>
      <c r="U88" s="29"/>
      <c r="V88" s="29"/>
      <c r="W88" s="29"/>
      <c r="X88" s="29"/>
      <c r="Y88" s="34" t="s">
        <v>3</v>
      </c>
      <c r="Z88" s="29"/>
      <c r="AA88" s="29"/>
      <c r="AB88" s="29"/>
      <c r="AC88" s="29"/>
      <c r="AD88" s="29"/>
      <c r="AE88" s="29"/>
      <c r="AF88" s="29"/>
      <c r="AG88" s="29"/>
      <c r="AH88" s="29"/>
      <c r="AI88" s="29"/>
      <c r="AJ88" s="29"/>
      <c r="AK88" s="29"/>
      <c r="AL88" s="29"/>
      <c r="AM88" s="29"/>
      <c r="AN88" s="29"/>
      <c r="AO88" s="29"/>
      <c r="AP88" s="29"/>
      <c r="AQ88" s="34" t="s">
        <v>3</v>
      </c>
      <c r="AR88" s="29"/>
      <c r="AS88" s="29"/>
      <c r="AT88" s="29"/>
      <c r="AU88" s="29"/>
      <c r="AV88" s="29"/>
      <c r="AW88" s="29"/>
      <c r="AX88" s="29"/>
      <c r="AY88" s="29"/>
      <c r="AZ88" s="29"/>
      <c r="BA88" s="29"/>
      <c r="BB88" s="29"/>
      <c r="BC88" s="29"/>
      <c r="BD88" s="29"/>
      <c r="BE88" s="34" t="s">
        <v>3</v>
      </c>
      <c r="BF88" s="29"/>
      <c r="BG88" s="29"/>
      <c r="BH88" s="29"/>
      <c r="BI88" s="29"/>
      <c r="BJ88" s="29"/>
      <c r="BK88" s="29"/>
    </row>
    <row r="89" spans="1:68" ht="15" customHeight="1" x14ac:dyDescent="0.3">
      <c r="A89" s="48" t="s">
        <v>97</v>
      </c>
      <c r="B89" s="29"/>
      <c r="C89" s="29"/>
      <c r="D89" s="29"/>
      <c r="E89" s="29"/>
      <c r="F89" s="29"/>
      <c r="G89" s="29"/>
      <c r="H89" s="29"/>
      <c r="I89" s="34" t="s">
        <v>3</v>
      </c>
      <c r="J89" s="29"/>
      <c r="K89" s="29"/>
      <c r="L89" s="29"/>
      <c r="M89" s="29"/>
      <c r="N89" s="29"/>
      <c r="O89" s="29"/>
      <c r="P89" s="29"/>
      <c r="Q89" s="29"/>
      <c r="R89" s="29"/>
      <c r="S89" s="29"/>
      <c r="T89" s="29"/>
      <c r="U89" s="29"/>
      <c r="V89" s="29"/>
      <c r="W89" s="29"/>
      <c r="X89" s="29"/>
      <c r="Y89" s="34" t="s">
        <v>3</v>
      </c>
      <c r="Z89" s="29"/>
      <c r="AA89" s="29"/>
      <c r="AB89" s="29"/>
      <c r="AC89" s="29"/>
      <c r="AD89" s="29"/>
      <c r="AE89" s="29"/>
      <c r="AF89" s="29"/>
      <c r="AG89" s="29"/>
      <c r="AH89" s="29"/>
      <c r="AI89" s="29"/>
      <c r="AJ89" s="29"/>
      <c r="AK89" s="29"/>
      <c r="AL89" s="29"/>
      <c r="AM89" s="29"/>
      <c r="AN89" s="29"/>
      <c r="AO89" s="29"/>
      <c r="AP89" s="29"/>
      <c r="AQ89" s="34" t="s">
        <v>3</v>
      </c>
      <c r="AR89" s="29"/>
      <c r="AS89" s="29"/>
      <c r="AT89" s="29"/>
      <c r="AU89" s="29"/>
      <c r="AV89" s="29"/>
      <c r="AW89" s="29"/>
      <c r="AX89" s="29"/>
      <c r="AY89" s="29"/>
      <c r="AZ89" s="29"/>
      <c r="BA89" s="29"/>
      <c r="BB89" s="29"/>
      <c r="BC89" s="29"/>
      <c r="BD89" s="29"/>
      <c r="BE89" s="34" t="s">
        <v>3</v>
      </c>
      <c r="BF89" s="29"/>
      <c r="BG89" s="29"/>
      <c r="BH89" s="29"/>
      <c r="BI89" s="29"/>
      <c r="BJ89" s="29"/>
      <c r="BK89" s="29"/>
    </row>
    <row r="90" spans="1:68" ht="14.4" customHeight="1" x14ac:dyDescent="0.3">
      <c r="A90" s="57" t="s">
        <v>98</v>
      </c>
      <c r="B90" s="29"/>
      <c r="C90" s="29"/>
      <c r="D90" s="29"/>
      <c r="E90" s="29"/>
      <c r="F90" s="29"/>
      <c r="G90" s="29"/>
      <c r="H90" s="29"/>
      <c r="I90" s="34" t="s">
        <v>3</v>
      </c>
      <c r="J90" s="29"/>
      <c r="K90" s="29"/>
      <c r="L90" s="29"/>
      <c r="M90" s="29"/>
      <c r="N90" s="29"/>
      <c r="O90" s="29"/>
      <c r="P90" s="29"/>
      <c r="Q90" s="29"/>
      <c r="R90" s="29"/>
      <c r="S90" s="29"/>
      <c r="T90" s="29"/>
      <c r="U90" s="29"/>
      <c r="V90" s="29"/>
      <c r="W90" s="29"/>
      <c r="X90" s="29"/>
      <c r="Y90" s="35" t="s">
        <v>99</v>
      </c>
      <c r="Z90" s="29"/>
      <c r="AA90" s="29"/>
      <c r="AB90" s="29"/>
      <c r="AC90" s="29"/>
      <c r="AD90" s="29"/>
      <c r="AE90" s="29"/>
      <c r="AF90" s="29"/>
      <c r="AG90" s="29"/>
      <c r="AH90" s="29"/>
      <c r="AI90" s="29"/>
      <c r="AJ90" s="29"/>
      <c r="AK90" s="29"/>
      <c r="AL90" s="29"/>
      <c r="AM90" s="29"/>
      <c r="AN90" s="29"/>
      <c r="AO90" s="29"/>
      <c r="AP90" s="29"/>
      <c r="AQ90" s="34" t="s">
        <v>3</v>
      </c>
      <c r="AR90" s="29"/>
      <c r="AS90" s="29"/>
      <c r="AT90" s="29"/>
      <c r="AU90" s="29"/>
      <c r="AV90" s="29"/>
      <c r="AW90" s="29"/>
      <c r="AX90" s="29"/>
      <c r="AY90" s="29"/>
      <c r="AZ90" s="29"/>
      <c r="BA90" s="29"/>
      <c r="BB90" s="29"/>
      <c r="BC90" s="29"/>
      <c r="BD90" s="29"/>
      <c r="BE90" s="34" t="s">
        <v>3</v>
      </c>
      <c r="BF90" s="29"/>
      <c r="BG90" s="29"/>
      <c r="BH90" s="29"/>
      <c r="BI90" s="29"/>
      <c r="BJ90" s="29"/>
      <c r="BK90" s="29"/>
    </row>
    <row r="91" spans="1:68" ht="14.4" customHeight="1" x14ac:dyDescent="0.3">
      <c r="A91" s="57" t="s">
        <v>100</v>
      </c>
      <c r="B91" s="29"/>
      <c r="C91" s="29"/>
      <c r="D91" s="29"/>
      <c r="E91" s="29"/>
      <c r="F91" s="29"/>
      <c r="G91" s="29"/>
      <c r="H91" s="29"/>
      <c r="I91" s="34" t="s">
        <v>3</v>
      </c>
      <c r="J91" s="29"/>
      <c r="K91" s="29"/>
      <c r="L91" s="29"/>
      <c r="M91" s="29"/>
      <c r="N91" s="29"/>
      <c r="O91" s="29"/>
      <c r="P91" s="29"/>
      <c r="Q91" s="29"/>
      <c r="R91" s="29"/>
      <c r="S91" s="29"/>
      <c r="T91" s="29"/>
      <c r="U91" s="29"/>
      <c r="V91" s="29"/>
      <c r="W91" s="29"/>
      <c r="X91" s="29"/>
      <c r="Y91" s="35" t="s">
        <v>99</v>
      </c>
      <c r="Z91" s="29"/>
      <c r="AA91" s="29"/>
      <c r="AB91" s="29"/>
      <c r="AC91" s="29"/>
      <c r="AD91" s="29"/>
      <c r="AE91" s="29"/>
      <c r="AF91" s="29"/>
      <c r="AG91" s="29"/>
      <c r="AH91" s="29"/>
      <c r="AI91" s="29"/>
      <c r="AJ91" s="29"/>
      <c r="AK91" s="29"/>
      <c r="AL91" s="29"/>
      <c r="AM91" s="29"/>
      <c r="AN91" s="29"/>
      <c r="AO91" s="29"/>
      <c r="AP91" s="29"/>
      <c r="AQ91" s="34" t="s">
        <v>3</v>
      </c>
      <c r="AR91" s="29"/>
      <c r="AS91" s="29"/>
      <c r="AT91" s="29"/>
      <c r="AU91" s="29"/>
      <c r="AV91" s="29"/>
      <c r="AW91" s="29"/>
      <c r="AX91" s="29"/>
      <c r="AY91" s="29"/>
      <c r="AZ91" s="29"/>
      <c r="BA91" s="29"/>
      <c r="BB91" s="29"/>
      <c r="BC91" s="29"/>
      <c r="BD91" s="29"/>
      <c r="BE91" s="34" t="s">
        <v>3</v>
      </c>
      <c r="BF91" s="29"/>
      <c r="BG91" s="29"/>
      <c r="BH91" s="29"/>
      <c r="BI91" s="29"/>
      <c r="BJ91" s="29"/>
      <c r="BK91" s="29"/>
    </row>
    <row r="92" spans="1:68" ht="29.25" customHeight="1" x14ac:dyDescent="0.3">
      <c r="A92" s="64" t="s">
        <v>101</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row>
    <row r="93" spans="1:68" ht="17.25" customHeight="1" x14ac:dyDescent="0.3"/>
    <row r="94" spans="1:68" ht="14.4" customHeight="1" x14ac:dyDescent="0.3">
      <c r="A94" s="32" t="s">
        <v>102</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row>
    <row r="95" spans="1:68" ht="10.95" customHeight="1" x14ac:dyDescent="0.3">
      <c r="A95" s="48" t="s">
        <v>3</v>
      </c>
      <c r="B95" s="29"/>
      <c r="C95" s="29"/>
      <c r="D95" s="29"/>
      <c r="E95" s="29"/>
      <c r="F95" s="29"/>
      <c r="G95" s="29"/>
      <c r="H95" s="29"/>
      <c r="I95" s="29"/>
      <c r="J95" s="29"/>
      <c r="K95" s="29"/>
      <c r="L95" s="29"/>
      <c r="M95" s="29"/>
      <c r="N95" s="29"/>
      <c r="O95" s="29"/>
      <c r="P95" s="29"/>
      <c r="Q95" s="54" t="s">
        <v>3</v>
      </c>
      <c r="R95" s="29"/>
      <c r="S95" s="29"/>
      <c r="T95" s="29"/>
      <c r="U95" s="29"/>
      <c r="V95" s="29"/>
      <c r="W95" s="29"/>
      <c r="X95" s="29"/>
      <c r="Y95" s="29"/>
      <c r="Z95" s="29"/>
      <c r="AA95" s="29"/>
      <c r="AB95" s="29"/>
      <c r="AC95" s="29"/>
      <c r="AD95" s="29"/>
      <c r="AE95" s="29"/>
      <c r="AF95" s="29"/>
      <c r="AG95" s="29"/>
      <c r="AH95" s="65" t="s">
        <v>3</v>
      </c>
      <c r="AI95" s="29"/>
      <c r="AJ95" s="29"/>
      <c r="AK95" s="29"/>
      <c r="AL95" s="29"/>
      <c r="AM95" s="29"/>
      <c r="AN95" s="29"/>
      <c r="AO95" s="29"/>
      <c r="AP95" s="29"/>
      <c r="AQ95" s="29"/>
      <c r="AR95" s="29"/>
      <c r="AS95" s="29"/>
      <c r="AT95" s="29"/>
      <c r="AU95" s="29"/>
      <c r="AV95" s="54" t="s">
        <v>3</v>
      </c>
      <c r="AW95" s="29"/>
      <c r="AX95" s="29"/>
      <c r="AY95" s="29"/>
      <c r="AZ95" s="29"/>
      <c r="BA95" s="29"/>
      <c r="BB95" s="29"/>
      <c r="BC95" s="29"/>
      <c r="BD95" s="29"/>
      <c r="BE95" s="29"/>
      <c r="BF95" s="29"/>
      <c r="BG95" s="29"/>
      <c r="BH95" s="29"/>
      <c r="BI95" s="29"/>
      <c r="BJ95" s="29"/>
      <c r="BK95" s="29"/>
      <c r="BL95" s="29"/>
      <c r="BM95" s="29"/>
      <c r="BN95" s="29"/>
      <c r="BO95" s="29"/>
      <c r="BP95" s="29"/>
    </row>
    <row r="96" spans="1:68" ht="10.95" customHeight="1" x14ac:dyDescent="0.3">
      <c r="A96" s="56" t="s">
        <v>103</v>
      </c>
      <c r="B96" s="29"/>
      <c r="C96" s="29"/>
      <c r="D96" s="29"/>
      <c r="E96" s="29"/>
      <c r="F96" s="29"/>
      <c r="G96" s="29"/>
      <c r="H96" s="29"/>
      <c r="I96" s="29"/>
      <c r="J96" s="29"/>
      <c r="K96" s="29"/>
      <c r="L96" s="29"/>
      <c r="M96" s="29"/>
      <c r="N96" s="29"/>
      <c r="O96" s="29"/>
      <c r="P96" s="29"/>
      <c r="Q96" s="63">
        <v>929180000</v>
      </c>
      <c r="R96" s="29"/>
      <c r="S96" s="29"/>
      <c r="T96" s="29"/>
      <c r="U96" s="29"/>
      <c r="V96" s="29"/>
      <c r="W96" s="29"/>
      <c r="X96" s="29"/>
      <c r="Y96" s="29"/>
      <c r="Z96" s="29"/>
      <c r="AA96" s="29"/>
      <c r="AB96" s="29"/>
      <c r="AC96" s="29"/>
      <c r="AD96" s="29"/>
      <c r="AE96" s="29"/>
      <c r="AF96" s="29"/>
      <c r="AG96" s="29"/>
      <c r="AH96" s="61" t="s">
        <v>3</v>
      </c>
      <c r="AI96" s="29"/>
      <c r="AJ96" s="29"/>
      <c r="AK96" s="29"/>
      <c r="AL96" s="29"/>
      <c r="AM96" s="29"/>
      <c r="AN96" s="29"/>
      <c r="AO96" s="29"/>
      <c r="AP96" s="29"/>
      <c r="AQ96" s="29"/>
      <c r="AR96" s="29"/>
      <c r="AS96" s="29"/>
      <c r="AT96" s="29"/>
      <c r="AU96" s="29"/>
      <c r="AV96" s="35" t="s">
        <v>3</v>
      </c>
      <c r="AW96" s="29"/>
      <c r="AX96" s="29"/>
      <c r="AY96" s="29"/>
      <c r="AZ96" s="29"/>
      <c r="BA96" s="29"/>
      <c r="BB96" s="29"/>
      <c r="BC96" s="29"/>
      <c r="BD96" s="29"/>
      <c r="BE96" s="29"/>
      <c r="BF96" s="29"/>
      <c r="BG96" s="29"/>
      <c r="BH96" s="29"/>
      <c r="BI96" s="29"/>
      <c r="BJ96" s="29"/>
      <c r="BK96" s="29"/>
      <c r="BL96" s="29"/>
      <c r="BM96" s="29"/>
      <c r="BN96" s="29"/>
      <c r="BO96" s="29"/>
      <c r="BP96" s="29"/>
    </row>
    <row r="97" spans="1:68" ht="9.4499999999999993" customHeight="1" x14ac:dyDescent="0.3">
      <c r="A97" s="34" t="s">
        <v>3</v>
      </c>
      <c r="B97" s="29"/>
      <c r="C97" s="29"/>
      <c r="D97" s="29"/>
      <c r="E97" s="29"/>
      <c r="F97" s="29"/>
      <c r="G97" s="29"/>
      <c r="H97" s="29"/>
      <c r="I97" s="29"/>
      <c r="J97" s="29"/>
      <c r="K97" s="29"/>
      <c r="L97" s="29"/>
      <c r="M97" s="29"/>
      <c r="N97" s="29"/>
      <c r="O97" s="29"/>
      <c r="P97" s="29"/>
      <c r="Q97" s="61" t="s">
        <v>3</v>
      </c>
      <c r="R97" s="29"/>
      <c r="S97" s="29"/>
      <c r="T97" s="29"/>
      <c r="U97" s="29"/>
      <c r="V97" s="29"/>
      <c r="W97" s="29"/>
      <c r="X97" s="29"/>
      <c r="Y97" s="29"/>
      <c r="Z97" s="29"/>
      <c r="AA97" s="29"/>
      <c r="AB97" s="29"/>
      <c r="AC97" s="29"/>
      <c r="AD97" s="29"/>
      <c r="AE97" s="29"/>
      <c r="AF97" s="29"/>
      <c r="AG97" s="29"/>
      <c r="AH97" s="61" t="s">
        <v>3</v>
      </c>
      <c r="AI97" s="29"/>
      <c r="AJ97" s="29"/>
      <c r="AK97" s="29"/>
      <c r="AL97" s="29"/>
      <c r="AM97" s="29"/>
      <c r="AN97" s="29"/>
      <c r="AO97" s="29"/>
      <c r="AP97" s="29"/>
      <c r="AQ97" s="29"/>
      <c r="AR97" s="29"/>
      <c r="AS97" s="29"/>
      <c r="AT97" s="29"/>
      <c r="AU97" s="29"/>
      <c r="AV97" s="35" t="s">
        <v>3</v>
      </c>
      <c r="AW97" s="29"/>
      <c r="AX97" s="29"/>
      <c r="AY97" s="29"/>
      <c r="AZ97" s="29"/>
      <c r="BA97" s="29"/>
      <c r="BB97" s="29"/>
      <c r="BC97" s="29"/>
      <c r="BD97" s="29"/>
      <c r="BE97" s="29"/>
      <c r="BF97" s="29"/>
      <c r="BG97" s="29"/>
      <c r="BH97" s="29"/>
      <c r="BI97" s="29"/>
      <c r="BJ97" s="29"/>
      <c r="BK97" s="29"/>
      <c r="BL97" s="29"/>
      <c r="BM97" s="29"/>
      <c r="BN97" s="29"/>
      <c r="BO97" s="29"/>
      <c r="BP97" s="29"/>
    </row>
    <row r="98" spans="1:68" ht="10.95" customHeight="1" x14ac:dyDescent="0.3">
      <c r="A98" s="34" t="s">
        <v>104</v>
      </c>
      <c r="B98" s="29"/>
      <c r="C98" s="29"/>
      <c r="D98" s="29"/>
      <c r="E98" s="29"/>
      <c r="F98" s="29"/>
      <c r="G98" s="29"/>
      <c r="H98" s="29"/>
      <c r="I98" s="29"/>
      <c r="J98" s="29"/>
      <c r="K98" s="29"/>
      <c r="L98" s="29"/>
      <c r="M98" s="29"/>
      <c r="N98" s="29"/>
      <c r="O98" s="29"/>
      <c r="P98" s="29"/>
      <c r="Q98" s="60">
        <v>1109274869.5374</v>
      </c>
      <c r="R98" s="29"/>
      <c r="S98" s="29"/>
      <c r="T98" s="29"/>
      <c r="U98" s="29"/>
      <c r="V98" s="29"/>
      <c r="W98" s="29"/>
      <c r="X98" s="29"/>
      <c r="Y98" s="29"/>
      <c r="Z98" s="29"/>
      <c r="AA98" s="29"/>
      <c r="AB98" s="29"/>
      <c r="AC98" s="29"/>
      <c r="AD98" s="29"/>
      <c r="AE98" s="29"/>
      <c r="AF98" s="29"/>
      <c r="AG98" s="29"/>
      <c r="AH98" s="61" t="s">
        <v>105</v>
      </c>
      <c r="AI98" s="29"/>
      <c r="AJ98" s="29"/>
      <c r="AK98" s="29"/>
      <c r="AL98" s="29"/>
      <c r="AM98" s="29"/>
      <c r="AN98" s="29"/>
      <c r="AO98" s="29"/>
      <c r="AP98" s="29"/>
      <c r="AQ98" s="29"/>
      <c r="AR98" s="29"/>
      <c r="AS98" s="29"/>
      <c r="AT98" s="29"/>
      <c r="AU98" s="29"/>
      <c r="AV98" s="62">
        <v>1220324388.9300001</v>
      </c>
      <c r="AW98" s="29"/>
      <c r="AX98" s="29"/>
      <c r="AY98" s="29"/>
      <c r="AZ98" s="29"/>
      <c r="BA98" s="29"/>
      <c r="BB98" s="29"/>
      <c r="BC98" s="29"/>
      <c r="BD98" s="29"/>
      <c r="BE98" s="29"/>
      <c r="BF98" s="29"/>
      <c r="BG98" s="29"/>
      <c r="BH98" s="29"/>
      <c r="BI98" s="29"/>
      <c r="BJ98" s="29"/>
      <c r="BK98" s="29"/>
      <c r="BL98" s="29"/>
      <c r="BM98" s="29"/>
      <c r="BN98" s="29"/>
      <c r="BO98" s="29"/>
      <c r="BP98" s="29"/>
    </row>
    <row r="99" spans="1:68" ht="10.95" customHeight="1" x14ac:dyDescent="0.3">
      <c r="A99" s="34" t="s">
        <v>106</v>
      </c>
      <c r="B99" s="29"/>
      <c r="C99" s="29"/>
      <c r="D99" s="29"/>
      <c r="E99" s="29"/>
      <c r="F99" s="29"/>
      <c r="G99" s="29"/>
      <c r="H99" s="29"/>
      <c r="I99" s="29"/>
      <c r="J99" s="29"/>
      <c r="K99" s="29"/>
      <c r="L99" s="29"/>
      <c r="M99" s="29"/>
      <c r="N99" s="29"/>
      <c r="O99" s="29"/>
      <c r="P99" s="29"/>
      <c r="Q99" s="61" t="s">
        <v>3</v>
      </c>
      <c r="R99" s="29"/>
      <c r="S99" s="29"/>
      <c r="T99" s="29"/>
      <c r="U99" s="29"/>
      <c r="V99" s="29"/>
      <c r="W99" s="29"/>
      <c r="X99" s="29"/>
      <c r="Y99" s="29"/>
      <c r="Z99" s="29"/>
      <c r="AA99" s="29"/>
      <c r="AB99" s="29"/>
      <c r="AC99" s="29"/>
      <c r="AD99" s="29"/>
      <c r="AE99" s="29"/>
      <c r="AF99" s="29"/>
      <c r="AG99" s="29"/>
      <c r="AH99" s="61" t="s">
        <v>107</v>
      </c>
      <c r="AI99" s="29"/>
      <c r="AJ99" s="29"/>
      <c r="AK99" s="29"/>
      <c r="AL99" s="29"/>
      <c r="AM99" s="29"/>
      <c r="AN99" s="29"/>
      <c r="AO99" s="29"/>
      <c r="AP99" s="29"/>
      <c r="AQ99" s="29"/>
      <c r="AR99" s="29"/>
      <c r="AS99" s="29"/>
      <c r="AT99" s="29"/>
      <c r="AU99" s="29"/>
      <c r="AV99" s="62">
        <v>1109274869.5374</v>
      </c>
      <c r="AW99" s="29"/>
      <c r="AX99" s="29"/>
      <c r="AY99" s="29"/>
      <c r="AZ99" s="29"/>
      <c r="BA99" s="29"/>
      <c r="BB99" s="29"/>
      <c r="BC99" s="29"/>
      <c r="BD99" s="29"/>
      <c r="BE99" s="29"/>
      <c r="BF99" s="29"/>
      <c r="BG99" s="29"/>
      <c r="BH99" s="29"/>
      <c r="BI99" s="29"/>
      <c r="BJ99" s="29"/>
      <c r="BK99" s="29"/>
      <c r="BL99" s="29"/>
      <c r="BM99" s="29"/>
      <c r="BN99" s="29"/>
      <c r="BO99" s="29"/>
      <c r="BP99" s="29"/>
    </row>
    <row r="100" spans="1:68" ht="10.95" customHeight="1" x14ac:dyDescent="0.3">
      <c r="A100" s="34" t="s">
        <v>108</v>
      </c>
      <c r="B100" s="29"/>
      <c r="C100" s="29"/>
      <c r="D100" s="29"/>
      <c r="E100" s="29"/>
      <c r="F100" s="29"/>
      <c r="G100" s="29"/>
      <c r="H100" s="29"/>
      <c r="I100" s="29"/>
      <c r="J100" s="29"/>
      <c r="K100" s="29"/>
      <c r="L100" s="29"/>
      <c r="M100" s="29"/>
      <c r="N100" s="29"/>
      <c r="O100" s="29"/>
      <c r="P100" s="29"/>
      <c r="Q100" s="60">
        <v>39552412.090000004</v>
      </c>
      <c r="R100" s="29"/>
      <c r="S100" s="29"/>
      <c r="T100" s="29"/>
      <c r="U100" s="29"/>
      <c r="V100" s="29"/>
      <c r="W100" s="29"/>
      <c r="X100" s="29"/>
      <c r="Y100" s="29"/>
      <c r="Z100" s="29"/>
      <c r="AA100" s="29"/>
      <c r="AB100" s="29"/>
      <c r="AC100" s="29"/>
      <c r="AD100" s="29"/>
      <c r="AE100" s="29"/>
      <c r="AF100" s="29"/>
      <c r="AG100" s="29"/>
      <c r="AH100" s="61" t="s">
        <v>109</v>
      </c>
      <c r="AI100" s="29"/>
      <c r="AJ100" s="29"/>
      <c r="AK100" s="29"/>
      <c r="AL100" s="29"/>
      <c r="AM100" s="29"/>
      <c r="AN100" s="29"/>
      <c r="AO100" s="29"/>
      <c r="AP100" s="29"/>
      <c r="AQ100" s="29"/>
      <c r="AR100" s="29"/>
      <c r="AS100" s="29"/>
      <c r="AT100" s="29"/>
      <c r="AU100" s="29"/>
      <c r="AV100" s="67">
        <v>0.90900000000000003</v>
      </c>
      <c r="AW100" s="29"/>
      <c r="AX100" s="29"/>
      <c r="AY100" s="29"/>
      <c r="AZ100" s="29"/>
      <c r="BA100" s="29"/>
      <c r="BB100" s="29"/>
      <c r="BC100" s="29"/>
      <c r="BD100" s="29"/>
      <c r="BE100" s="29"/>
      <c r="BF100" s="29"/>
      <c r="BG100" s="29"/>
      <c r="BH100" s="29"/>
      <c r="BI100" s="29"/>
      <c r="BJ100" s="29"/>
      <c r="BK100" s="29"/>
      <c r="BL100" s="29"/>
      <c r="BM100" s="29"/>
      <c r="BN100" s="29"/>
      <c r="BO100" s="29"/>
      <c r="BP100" s="29"/>
    </row>
    <row r="101" spans="1:68" ht="10.95" customHeight="1" x14ac:dyDescent="0.3">
      <c r="A101" s="57" t="s">
        <v>110</v>
      </c>
      <c r="B101" s="29"/>
      <c r="C101" s="29"/>
      <c r="D101" s="29"/>
      <c r="E101" s="29"/>
      <c r="F101" s="29"/>
      <c r="G101" s="29"/>
      <c r="H101" s="29"/>
      <c r="I101" s="29"/>
      <c r="J101" s="29"/>
      <c r="K101" s="29"/>
      <c r="L101" s="29"/>
      <c r="M101" s="29"/>
      <c r="N101" s="29"/>
      <c r="O101" s="29"/>
      <c r="P101" s="29"/>
      <c r="Q101" s="60">
        <v>3397564</v>
      </c>
      <c r="R101" s="29"/>
      <c r="S101" s="29"/>
      <c r="T101" s="29"/>
      <c r="U101" s="29"/>
      <c r="V101" s="29"/>
      <c r="W101" s="29"/>
      <c r="X101" s="29"/>
      <c r="Y101" s="29"/>
      <c r="Z101" s="29"/>
      <c r="AA101" s="29"/>
      <c r="AB101" s="29"/>
      <c r="AC101" s="29"/>
      <c r="AD101" s="29"/>
      <c r="AE101" s="29"/>
      <c r="AF101" s="29"/>
      <c r="AG101" s="29"/>
      <c r="AH101" s="61" t="s">
        <v>111</v>
      </c>
      <c r="AI101" s="29"/>
      <c r="AJ101" s="29"/>
      <c r="AK101" s="29"/>
      <c r="AL101" s="29"/>
      <c r="AM101" s="29"/>
      <c r="AN101" s="29"/>
      <c r="AO101" s="29"/>
      <c r="AP101" s="29"/>
      <c r="AQ101" s="29"/>
      <c r="AR101" s="29"/>
      <c r="AS101" s="29"/>
      <c r="AT101" s="29"/>
      <c r="AU101" s="29"/>
      <c r="AV101" s="67">
        <v>0.97</v>
      </c>
      <c r="AW101" s="29"/>
      <c r="AX101" s="29"/>
      <c r="AY101" s="29"/>
      <c r="AZ101" s="29"/>
      <c r="BA101" s="29"/>
      <c r="BB101" s="29"/>
      <c r="BC101" s="29"/>
      <c r="BD101" s="29"/>
      <c r="BE101" s="29"/>
      <c r="BF101" s="29"/>
      <c r="BG101" s="29"/>
      <c r="BH101" s="29"/>
      <c r="BI101" s="29"/>
      <c r="BJ101" s="29"/>
      <c r="BK101" s="29"/>
      <c r="BL101" s="29"/>
      <c r="BM101" s="29"/>
      <c r="BN101" s="29"/>
      <c r="BO101" s="29"/>
      <c r="BP101" s="29"/>
    </row>
    <row r="102" spans="1:68" ht="10.95" customHeight="1" x14ac:dyDescent="0.3">
      <c r="A102" s="34" t="s">
        <v>112</v>
      </c>
      <c r="B102" s="29"/>
      <c r="C102" s="29"/>
      <c r="D102" s="29"/>
      <c r="E102" s="29"/>
      <c r="F102" s="29"/>
      <c r="G102" s="29"/>
      <c r="H102" s="29"/>
      <c r="I102" s="29"/>
      <c r="J102" s="29"/>
      <c r="K102" s="29"/>
      <c r="L102" s="29"/>
      <c r="M102" s="29"/>
      <c r="N102" s="29"/>
      <c r="O102" s="29"/>
      <c r="P102" s="29"/>
      <c r="Q102" s="60">
        <v>0</v>
      </c>
      <c r="R102" s="29"/>
      <c r="S102" s="29"/>
      <c r="T102" s="29"/>
      <c r="U102" s="29"/>
      <c r="V102" s="29"/>
      <c r="W102" s="29"/>
      <c r="X102" s="29"/>
      <c r="Y102" s="29"/>
      <c r="Z102" s="29"/>
      <c r="AA102" s="29"/>
      <c r="AB102" s="29"/>
      <c r="AC102" s="29"/>
      <c r="AD102" s="29"/>
      <c r="AE102" s="29"/>
      <c r="AF102" s="29"/>
      <c r="AG102" s="29"/>
      <c r="AH102" s="66" t="s">
        <v>3</v>
      </c>
      <c r="AI102" s="29"/>
      <c r="AJ102" s="29"/>
      <c r="AK102" s="29"/>
      <c r="AL102" s="29"/>
      <c r="AM102" s="29"/>
      <c r="AN102" s="29"/>
      <c r="AO102" s="29"/>
      <c r="AP102" s="29"/>
      <c r="AQ102" s="29"/>
      <c r="AR102" s="29"/>
      <c r="AS102" s="29"/>
      <c r="AT102" s="29"/>
      <c r="AU102" s="29"/>
      <c r="AV102" s="35" t="s">
        <v>3</v>
      </c>
      <c r="AW102" s="29"/>
      <c r="AX102" s="29"/>
      <c r="AY102" s="29"/>
      <c r="AZ102" s="29"/>
      <c r="BA102" s="29"/>
      <c r="BB102" s="29"/>
      <c r="BC102" s="29"/>
      <c r="BD102" s="29"/>
      <c r="BE102" s="29"/>
      <c r="BF102" s="29"/>
      <c r="BG102" s="29"/>
      <c r="BH102" s="29"/>
      <c r="BI102" s="29"/>
      <c r="BJ102" s="29"/>
      <c r="BK102" s="29"/>
      <c r="BL102" s="29"/>
      <c r="BM102" s="29"/>
      <c r="BN102" s="29"/>
      <c r="BO102" s="29"/>
      <c r="BP102" s="29"/>
    </row>
    <row r="103" spans="1:68" ht="10.95" customHeight="1" x14ac:dyDescent="0.3">
      <c r="A103" s="34" t="s">
        <v>113</v>
      </c>
      <c r="B103" s="29"/>
      <c r="C103" s="29"/>
      <c r="D103" s="29"/>
      <c r="E103" s="29"/>
      <c r="F103" s="29"/>
      <c r="G103" s="29"/>
      <c r="H103" s="29"/>
      <c r="I103" s="29"/>
      <c r="J103" s="29"/>
      <c r="K103" s="29"/>
      <c r="L103" s="29"/>
      <c r="M103" s="29"/>
      <c r="N103" s="29"/>
      <c r="O103" s="29"/>
      <c r="P103" s="29"/>
      <c r="Q103" s="60">
        <v>12429130.5</v>
      </c>
      <c r="R103" s="29"/>
      <c r="S103" s="29"/>
      <c r="T103" s="29"/>
      <c r="U103" s="29"/>
      <c r="V103" s="29"/>
      <c r="W103" s="29"/>
      <c r="X103" s="29"/>
      <c r="Y103" s="29"/>
      <c r="Z103" s="29"/>
      <c r="AA103" s="29"/>
      <c r="AB103" s="29"/>
      <c r="AC103" s="29"/>
      <c r="AD103" s="29"/>
      <c r="AE103" s="29"/>
      <c r="AF103" s="29"/>
      <c r="AG103" s="29"/>
      <c r="AH103" s="66" t="s">
        <v>3</v>
      </c>
      <c r="AI103" s="29"/>
      <c r="AJ103" s="29"/>
      <c r="AK103" s="29"/>
      <c r="AL103" s="29"/>
      <c r="AM103" s="29"/>
      <c r="AN103" s="29"/>
      <c r="AO103" s="29"/>
      <c r="AP103" s="29"/>
      <c r="AQ103" s="29"/>
      <c r="AR103" s="29"/>
      <c r="AS103" s="29"/>
      <c r="AT103" s="29"/>
      <c r="AU103" s="29"/>
      <c r="AV103" s="35" t="s">
        <v>3</v>
      </c>
      <c r="AW103" s="29"/>
      <c r="AX103" s="29"/>
      <c r="AY103" s="29"/>
      <c r="AZ103" s="29"/>
      <c r="BA103" s="29"/>
      <c r="BB103" s="29"/>
      <c r="BC103" s="29"/>
      <c r="BD103" s="29"/>
      <c r="BE103" s="29"/>
      <c r="BF103" s="29"/>
      <c r="BG103" s="29"/>
      <c r="BH103" s="29"/>
      <c r="BI103" s="29"/>
      <c r="BJ103" s="29"/>
      <c r="BK103" s="29"/>
      <c r="BL103" s="29"/>
      <c r="BM103" s="29"/>
      <c r="BN103" s="29"/>
      <c r="BO103" s="29"/>
      <c r="BP103" s="29"/>
    </row>
    <row r="104" spans="1:68" ht="10.95" customHeight="1" x14ac:dyDescent="0.3">
      <c r="A104" s="34" t="s">
        <v>114</v>
      </c>
      <c r="B104" s="29"/>
      <c r="C104" s="29"/>
      <c r="D104" s="29"/>
      <c r="E104" s="29"/>
      <c r="F104" s="29"/>
      <c r="G104" s="29"/>
      <c r="H104" s="29"/>
      <c r="I104" s="29"/>
      <c r="J104" s="29"/>
      <c r="K104" s="29"/>
      <c r="L104" s="29"/>
      <c r="M104" s="29"/>
      <c r="N104" s="29"/>
      <c r="O104" s="29"/>
      <c r="P104" s="29"/>
      <c r="Q104" s="60">
        <v>0</v>
      </c>
      <c r="R104" s="29"/>
      <c r="S104" s="29"/>
      <c r="T104" s="29"/>
      <c r="U104" s="29"/>
      <c r="V104" s="29"/>
      <c r="W104" s="29"/>
      <c r="X104" s="29"/>
      <c r="Y104" s="29"/>
      <c r="Z104" s="29"/>
      <c r="AA104" s="29"/>
      <c r="AB104" s="29"/>
      <c r="AC104" s="29"/>
      <c r="AD104" s="29"/>
      <c r="AE104" s="29"/>
      <c r="AF104" s="29"/>
      <c r="AG104" s="29"/>
      <c r="AH104" s="61" t="s">
        <v>3</v>
      </c>
      <c r="AI104" s="29"/>
      <c r="AJ104" s="29"/>
      <c r="AK104" s="29"/>
      <c r="AL104" s="29"/>
      <c r="AM104" s="29"/>
      <c r="AN104" s="29"/>
      <c r="AO104" s="29"/>
      <c r="AP104" s="29"/>
      <c r="AQ104" s="29"/>
      <c r="AR104" s="29"/>
      <c r="AS104" s="29"/>
      <c r="AT104" s="29"/>
      <c r="AU104" s="29"/>
      <c r="AV104" s="35" t="s">
        <v>3</v>
      </c>
      <c r="AW104" s="29"/>
      <c r="AX104" s="29"/>
      <c r="AY104" s="29"/>
      <c r="AZ104" s="29"/>
      <c r="BA104" s="29"/>
      <c r="BB104" s="29"/>
      <c r="BC104" s="29"/>
      <c r="BD104" s="29"/>
      <c r="BE104" s="29"/>
      <c r="BF104" s="29"/>
      <c r="BG104" s="29"/>
      <c r="BH104" s="29"/>
      <c r="BI104" s="29"/>
      <c r="BJ104" s="29"/>
      <c r="BK104" s="29"/>
      <c r="BL104" s="29"/>
      <c r="BM104" s="29"/>
      <c r="BN104" s="29"/>
      <c r="BO104" s="29"/>
      <c r="BP104" s="29"/>
    </row>
    <row r="105" spans="1:68" ht="10.95" customHeight="1" x14ac:dyDescent="0.3">
      <c r="A105" s="34" t="s">
        <v>115</v>
      </c>
      <c r="B105" s="29"/>
      <c r="C105" s="29"/>
      <c r="D105" s="29"/>
      <c r="E105" s="29"/>
      <c r="F105" s="29"/>
      <c r="G105" s="29"/>
      <c r="H105" s="29"/>
      <c r="I105" s="29"/>
      <c r="J105" s="29"/>
      <c r="K105" s="29"/>
      <c r="L105" s="29"/>
      <c r="M105" s="29"/>
      <c r="N105" s="29"/>
      <c r="O105" s="29"/>
      <c r="P105" s="29"/>
      <c r="Q105" s="60">
        <v>0</v>
      </c>
      <c r="R105" s="29"/>
      <c r="S105" s="29"/>
      <c r="T105" s="29"/>
      <c r="U105" s="29"/>
      <c r="V105" s="29"/>
      <c r="W105" s="29"/>
      <c r="X105" s="29"/>
      <c r="Y105" s="29"/>
      <c r="Z105" s="29"/>
      <c r="AA105" s="29"/>
      <c r="AB105" s="29"/>
      <c r="AC105" s="29"/>
      <c r="AD105" s="29"/>
      <c r="AE105" s="29"/>
      <c r="AF105" s="29"/>
      <c r="AG105" s="29"/>
      <c r="AH105" s="66" t="s">
        <v>3</v>
      </c>
      <c r="AI105" s="29"/>
      <c r="AJ105" s="29"/>
      <c r="AK105" s="29"/>
      <c r="AL105" s="29"/>
      <c r="AM105" s="29"/>
      <c r="AN105" s="29"/>
      <c r="AO105" s="29"/>
      <c r="AP105" s="29"/>
      <c r="AQ105" s="29"/>
      <c r="AR105" s="29"/>
      <c r="AS105" s="29"/>
      <c r="AT105" s="29"/>
      <c r="AU105" s="29"/>
      <c r="AV105" s="35" t="s">
        <v>3</v>
      </c>
      <c r="AW105" s="29"/>
      <c r="AX105" s="29"/>
      <c r="AY105" s="29"/>
      <c r="AZ105" s="29"/>
      <c r="BA105" s="29"/>
      <c r="BB105" s="29"/>
      <c r="BC105" s="29"/>
      <c r="BD105" s="29"/>
      <c r="BE105" s="29"/>
      <c r="BF105" s="29"/>
      <c r="BG105" s="29"/>
      <c r="BH105" s="29"/>
      <c r="BI105" s="29"/>
      <c r="BJ105" s="29"/>
      <c r="BK105" s="29"/>
      <c r="BL105" s="29"/>
      <c r="BM105" s="29"/>
      <c r="BN105" s="29"/>
      <c r="BO105" s="29"/>
      <c r="BP105" s="29"/>
    </row>
    <row r="106" spans="1:68" ht="10.95" customHeight="1" x14ac:dyDescent="0.3">
      <c r="A106" s="34" t="s">
        <v>3</v>
      </c>
      <c r="B106" s="29"/>
      <c r="C106" s="29"/>
      <c r="D106" s="29"/>
      <c r="E106" s="29"/>
      <c r="F106" s="29"/>
      <c r="G106" s="29"/>
      <c r="H106" s="29"/>
      <c r="I106" s="29"/>
      <c r="J106" s="29"/>
      <c r="K106" s="29"/>
      <c r="L106" s="29"/>
      <c r="M106" s="29"/>
      <c r="N106" s="29"/>
      <c r="O106" s="29"/>
      <c r="P106" s="29"/>
      <c r="Q106" s="61" t="s">
        <v>3</v>
      </c>
      <c r="R106" s="29"/>
      <c r="S106" s="29"/>
      <c r="T106" s="29"/>
      <c r="U106" s="29"/>
      <c r="V106" s="29"/>
      <c r="W106" s="29"/>
      <c r="X106" s="29"/>
      <c r="Y106" s="29"/>
      <c r="Z106" s="29"/>
      <c r="AA106" s="29"/>
      <c r="AB106" s="29"/>
      <c r="AC106" s="29"/>
      <c r="AD106" s="29"/>
      <c r="AE106" s="29"/>
      <c r="AF106" s="29"/>
      <c r="AG106" s="29"/>
      <c r="AH106" s="66" t="s">
        <v>3</v>
      </c>
      <c r="AI106" s="29"/>
      <c r="AJ106" s="29"/>
      <c r="AK106" s="29"/>
      <c r="AL106" s="29"/>
      <c r="AM106" s="29"/>
      <c r="AN106" s="29"/>
      <c r="AO106" s="29"/>
      <c r="AP106" s="29"/>
      <c r="AQ106" s="29"/>
      <c r="AR106" s="29"/>
      <c r="AS106" s="29"/>
      <c r="AT106" s="29"/>
      <c r="AU106" s="29"/>
      <c r="AV106" s="35" t="s">
        <v>3</v>
      </c>
      <c r="AW106" s="29"/>
      <c r="AX106" s="29"/>
      <c r="AY106" s="29"/>
      <c r="AZ106" s="29"/>
      <c r="BA106" s="29"/>
      <c r="BB106" s="29"/>
      <c r="BC106" s="29"/>
      <c r="BD106" s="29"/>
      <c r="BE106" s="29"/>
      <c r="BF106" s="29"/>
      <c r="BG106" s="29"/>
      <c r="BH106" s="29"/>
      <c r="BI106" s="29"/>
      <c r="BJ106" s="29"/>
      <c r="BK106" s="29"/>
      <c r="BL106" s="29"/>
      <c r="BM106" s="29"/>
      <c r="BN106" s="29"/>
      <c r="BO106" s="29"/>
      <c r="BP106" s="29"/>
    </row>
    <row r="107" spans="1:68" ht="12.15" customHeight="1" x14ac:dyDescent="0.3">
      <c r="A107" s="70" t="s">
        <v>116</v>
      </c>
      <c r="B107" s="29"/>
      <c r="C107" s="29"/>
      <c r="D107" s="29"/>
      <c r="E107" s="29"/>
      <c r="F107" s="29"/>
      <c r="G107" s="29"/>
      <c r="H107" s="29"/>
      <c r="I107" s="29"/>
      <c r="J107" s="29"/>
      <c r="K107" s="29"/>
      <c r="L107" s="29"/>
      <c r="M107" s="29"/>
      <c r="N107" s="29"/>
      <c r="O107" s="29"/>
      <c r="P107" s="29"/>
      <c r="Q107" s="71">
        <v>1164653976.1273999</v>
      </c>
      <c r="R107" s="72"/>
      <c r="S107" s="72"/>
      <c r="T107" s="72"/>
      <c r="U107" s="72"/>
      <c r="V107" s="72"/>
      <c r="W107" s="72"/>
      <c r="X107" s="72"/>
      <c r="Y107" s="72"/>
      <c r="Z107" s="72"/>
      <c r="AA107" s="72"/>
      <c r="AB107" s="72"/>
      <c r="AC107" s="72"/>
      <c r="AD107" s="72"/>
      <c r="AE107" s="72"/>
      <c r="AF107" s="72"/>
      <c r="AG107" s="72"/>
      <c r="AH107" s="65" t="s">
        <v>3</v>
      </c>
      <c r="AI107" s="29"/>
      <c r="AJ107" s="29"/>
      <c r="AK107" s="29"/>
      <c r="AL107" s="29"/>
      <c r="AM107" s="29"/>
      <c r="AN107" s="29"/>
      <c r="AO107" s="29"/>
      <c r="AP107" s="29"/>
      <c r="AQ107" s="29"/>
      <c r="AR107" s="29"/>
      <c r="AS107" s="29"/>
      <c r="AT107" s="29"/>
      <c r="AU107" s="29"/>
      <c r="AV107" s="47" t="s">
        <v>3</v>
      </c>
      <c r="AW107" s="29"/>
      <c r="AX107" s="29"/>
      <c r="AY107" s="29"/>
      <c r="AZ107" s="29"/>
      <c r="BA107" s="29"/>
      <c r="BB107" s="29"/>
      <c r="BC107" s="29"/>
      <c r="BD107" s="29"/>
      <c r="BE107" s="29"/>
      <c r="BF107" s="29"/>
      <c r="BG107" s="29"/>
      <c r="BH107" s="29"/>
      <c r="BI107" s="29"/>
      <c r="BJ107" s="29"/>
      <c r="BK107" s="29"/>
      <c r="BL107" s="29"/>
      <c r="BM107" s="29"/>
      <c r="BN107" s="29"/>
      <c r="BO107" s="29"/>
      <c r="BP107" s="29"/>
    </row>
    <row r="108" spans="1:68" ht="8.85" customHeight="1" x14ac:dyDescent="0.3">
      <c r="A108" s="40" t="s">
        <v>3</v>
      </c>
      <c r="B108" s="29"/>
      <c r="C108" s="29"/>
      <c r="D108" s="29"/>
      <c r="E108" s="29"/>
      <c r="F108" s="29"/>
      <c r="G108" s="29"/>
      <c r="H108" s="29"/>
      <c r="I108" s="29"/>
      <c r="J108" s="29"/>
      <c r="K108" s="29"/>
      <c r="L108" s="29"/>
      <c r="M108" s="29"/>
      <c r="N108" s="29"/>
      <c r="O108" s="29"/>
      <c r="P108" s="29"/>
      <c r="Q108" s="65" t="s">
        <v>3</v>
      </c>
      <c r="R108" s="29"/>
      <c r="S108" s="29"/>
      <c r="T108" s="29"/>
      <c r="U108" s="29"/>
      <c r="V108" s="29"/>
      <c r="W108" s="29"/>
      <c r="X108" s="29"/>
      <c r="Y108" s="29"/>
      <c r="Z108" s="29"/>
      <c r="AA108" s="29"/>
      <c r="AB108" s="29"/>
      <c r="AC108" s="29"/>
      <c r="AD108" s="29"/>
      <c r="AE108" s="29"/>
      <c r="AF108" s="29"/>
      <c r="AG108" s="29"/>
      <c r="AH108" s="65" t="s">
        <v>3</v>
      </c>
      <c r="AI108" s="29"/>
      <c r="AJ108" s="29"/>
      <c r="AK108" s="29"/>
      <c r="AL108" s="29"/>
      <c r="AM108" s="29"/>
      <c r="AN108" s="29"/>
      <c r="AO108" s="29"/>
      <c r="AP108" s="29"/>
      <c r="AQ108" s="29"/>
      <c r="AR108" s="29"/>
      <c r="AS108" s="29"/>
      <c r="AT108" s="29"/>
      <c r="AU108" s="29"/>
      <c r="AV108" s="47" t="s">
        <v>3</v>
      </c>
      <c r="AW108" s="29"/>
      <c r="AX108" s="29"/>
      <c r="AY108" s="29"/>
      <c r="AZ108" s="29"/>
      <c r="BA108" s="29"/>
      <c r="BB108" s="29"/>
      <c r="BC108" s="29"/>
      <c r="BD108" s="29"/>
      <c r="BE108" s="29"/>
      <c r="BF108" s="29"/>
      <c r="BG108" s="29"/>
      <c r="BH108" s="29"/>
      <c r="BI108" s="29"/>
      <c r="BJ108" s="29"/>
      <c r="BK108" s="29"/>
      <c r="BL108" s="29"/>
      <c r="BM108" s="29"/>
      <c r="BN108" s="29"/>
      <c r="BO108" s="29"/>
      <c r="BP108" s="29"/>
    </row>
    <row r="109" spans="1:68" ht="10.95" customHeight="1" x14ac:dyDescent="0.3">
      <c r="A109" s="68" t="s">
        <v>102</v>
      </c>
      <c r="B109" s="29"/>
      <c r="C109" s="29"/>
      <c r="D109" s="29"/>
      <c r="E109" s="29"/>
      <c r="F109" s="29"/>
      <c r="G109" s="29"/>
      <c r="H109" s="29"/>
      <c r="I109" s="29"/>
      <c r="J109" s="29"/>
      <c r="K109" s="29"/>
      <c r="L109" s="29"/>
      <c r="M109" s="29"/>
      <c r="N109" s="29"/>
      <c r="O109" s="29"/>
      <c r="P109" s="29"/>
      <c r="Q109" s="69" t="s">
        <v>117</v>
      </c>
      <c r="R109" s="29"/>
      <c r="S109" s="29"/>
      <c r="T109" s="29"/>
      <c r="U109" s="29"/>
      <c r="V109" s="29"/>
      <c r="W109" s="29"/>
      <c r="X109" s="29"/>
      <c r="Y109" s="29"/>
      <c r="Z109" s="29"/>
      <c r="AA109" s="29"/>
      <c r="AB109" s="29"/>
      <c r="AC109" s="29"/>
      <c r="AD109" s="29"/>
      <c r="AE109" s="29"/>
      <c r="AF109" s="29"/>
      <c r="AG109" s="29"/>
      <c r="AH109" s="65" t="s">
        <v>3</v>
      </c>
      <c r="AI109" s="29"/>
      <c r="AJ109" s="29"/>
      <c r="AK109" s="29"/>
      <c r="AL109" s="29"/>
      <c r="AM109" s="29"/>
      <c r="AN109" s="29"/>
      <c r="AO109" s="29"/>
      <c r="AP109" s="29"/>
      <c r="AQ109" s="29"/>
      <c r="AR109" s="29"/>
      <c r="AS109" s="29"/>
      <c r="AT109" s="29"/>
      <c r="AU109" s="29"/>
      <c r="AV109" s="47" t="s">
        <v>3</v>
      </c>
      <c r="AW109" s="29"/>
      <c r="AX109" s="29"/>
      <c r="AY109" s="29"/>
      <c r="AZ109" s="29"/>
      <c r="BA109" s="29"/>
      <c r="BB109" s="29"/>
      <c r="BC109" s="29"/>
      <c r="BD109" s="29"/>
      <c r="BE109" s="29"/>
      <c r="BF109" s="29"/>
      <c r="BG109" s="29"/>
      <c r="BH109" s="29"/>
      <c r="BI109" s="29"/>
      <c r="BJ109" s="29"/>
      <c r="BK109" s="29"/>
      <c r="BL109" s="29"/>
      <c r="BM109" s="29"/>
      <c r="BN109" s="29"/>
      <c r="BO109" s="29"/>
      <c r="BP109" s="29"/>
    </row>
    <row r="110" spans="1:68" ht="8.25" customHeight="1" x14ac:dyDescent="0.3">
      <c r="A110" s="40" t="s">
        <v>3</v>
      </c>
      <c r="B110" s="29"/>
      <c r="C110" s="29"/>
      <c r="D110" s="29"/>
      <c r="E110" s="29"/>
      <c r="F110" s="29"/>
      <c r="G110" s="29"/>
      <c r="H110" s="29"/>
      <c r="I110" s="29"/>
      <c r="J110" s="29"/>
      <c r="K110" s="29"/>
      <c r="L110" s="29"/>
      <c r="M110" s="29"/>
      <c r="N110" s="29"/>
      <c r="O110" s="29"/>
      <c r="P110" s="29"/>
      <c r="Q110" s="65" t="s">
        <v>3</v>
      </c>
      <c r="R110" s="29"/>
      <c r="S110" s="29"/>
      <c r="T110" s="29"/>
      <c r="U110" s="29"/>
      <c r="V110" s="29"/>
      <c r="W110" s="29"/>
      <c r="X110" s="29"/>
      <c r="Y110" s="29"/>
      <c r="Z110" s="29"/>
      <c r="AA110" s="29"/>
      <c r="AB110" s="29"/>
      <c r="AC110" s="29"/>
      <c r="AD110" s="29"/>
      <c r="AE110" s="29"/>
      <c r="AF110" s="29"/>
      <c r="AG110" s="29"/>
      <c r="AH110" s="65" t="s">
        <v>3</v>
      </c>
      <c r="AI110" s="29"/>
      <c r="AJ110" s="29"/>
      <c r="AK110" s="29"/>
      <c r="AL110" s="29"/>
      <c r="AM110" s="29"/>
      <c r="AN110" s="29"/>
      <c r="AO110" s="29"/>
      <c r="AP110" s="29"/>
      <c r="AQ110" s="29"/>
      <c r="AR110" s="29"/>
      <c r="AS110" s="29"/>
      <c r="AT110" s="29"/>
      <c r="AU110" s="29"/>
      <c r="AV110" s="47" t="s">
        <v>3</v>
      </c>
      <c r="AW110" s="29"/>
      <c r="AX110" s="29"/>
      <c r="AY110" s="29"/>
      <c r="AZ110" s="29"/>
      <c r="BA110" s="29"/>
      <c r="BB110" s="29"/>
      <c r="BC110" s="29"/>
      <c r="BD110" s="29"/>
      <c r="BE110" s="29"/>
      <c r="BF110" s="29"/>
      <c r="BG110" s="29"/>
      <c r="BH110" s="29"/>
      <c r="BI110" s="29"/>
      <c r="BJ110" s="29"/>
      <c r="BK110" s="29"/>
      <c r="BL110" s="29"/>
      <c r="BM110" s="29"/>
      <c r="BN110" s="29"/>
      <c r="BO110" s="29"/>
      <c r="BP110" s="29"/>
    </row>
    <row r="111" spans="1:68" ht="10.65" customHeight="1" x14ac:dyDescent="0.3">
      <c r="A111" s="50" t="s">
        <v>118</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row>
    <row r="112" spans="1:68" ht="0" hidden="1" customHeight="1" x14ac:dyDescent="0.3"/>
    <row r="113" spans="1:66" ht="5.4" customHeight="1" x14ac:dyDescent="0.3"/>
    <row r="114" spans="1:66" ht="14.4" customHeight="1" x14ac:dyDescent="0.3">
      <c r="A114" s="32" t="s">
        <v>119</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row>
    <row r="115" spans="1:66" ht="7.35" customHeight="1" x14ac:dyDescent="0.3">
      <c r="A115" s="48" t="s">
        <v>3</v>
      </c>
      <c r="B115" s="29"/>
      <c r="C115" s="29"/>
      <c r="D115" s="29"/>
      <c r="E115" s="29"/>
      <c r="F115" s="29"/>
      <c r="G115" s="29"/>
      <c r="H115" s="29"/>
      <c r="I115" s="29"/>
      <c r="J115" s="29"/>
      <c r="K115" s="29"/>
      <c r="L115" s="29"/>
      <c r="M115" s="29"/>
      <c r="N115" s="29"/>
      <c r="O115" s="33" t="s">
        <v>3</v>
      </c>
      <c r="P115" s="29"/>
      <c r="Q115" s="29"/>
      <c r="R115" s="29"/>
      <c r="S115" s="29"/>
      <c r="T115" s="29"/>
      <c r="U115" s="29"/>
      <c r="V115" s="29"/>
      <c r="W115" s="29"/>
      <c r="X115" s="29"/>
      <c r="Y115" s="29"/>
      <c r="Z115" s="29"/>
      <c r="AA115" s="29"/>
      <c r="AB115" s="29"/>
      <c r="AC115" s="29"/>
      <c r="AD115" s="29"/>
      <c r="AE115" s="29"/>
      <c r="AF115" s="66" t="s">
        <v>3</v>
      </c>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row>
    <row r="116" spans="1:66" ht="10.95" customHeight="1" x14ac:dyDescent="0.3">
      <c r="A116" s="56" t="s">
        <v>120</v>
      </c>
      <c r="B116" s="29"/>
      <c r="C116" s="29"/>
      <c r="D116" s="29"/>
      <c r="E116" s="29"/>
      <c r="F116" s="29"/>
      <c r="G116" s="29"/>
      <c r="H116" s="29"/>
      <c r="I116" s="29"/>
      <c r="J116" s="29"/>
      <c r="K116" s="29"/>
      <c r="L116" s="29"/>
      <c r="M116" s="29"/>
      <c r="N116" s="29"/>
      <c r="O116" s="60">
        <v>915269716.55999994</v>
      </c>
      <c r="P116" s="29"/>
      <c r="Q116" s="29"/>
      <c r="R116" s="29"/>
      <c r="S116" s="29"/>
      <c r="T116" s="29"/>
      <c r="U116" s="29"/>
      <c r="V116" s="29"/>
      <c r="W116" s="29"/>
      <c r="X116" s="29"/>
      <c r="Y116" s="29"/>
      <c r="Z116" s="29"/>
      <c r="AA116" s="29"/>
      <c r="AB116" s="29"/>
      <c r="AC116" s="29"/>
      <c r="AD116" s="29"/>
      <c r="AE116" s="29"/>
      <c r="AF116" s="61" t="s">
        <v>3</v>
      </c>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row>
    <row r="117" spans="1:66" ht="7.95" customHeight="1" x14ac:dyDescent="0.3">
      <c r="A117" s="34" t="s">
        <v>3</v>
      </c>
      <c r="B117" s="29"/>
      <c r="C117" s="29"/>
      <c r="D117" s="29"/>
      <c r="E117" s="29"/>
      <c r="F117" s="29"/>
      <c r="G117" s="29"/>
      <c r="H117" s="29"/>
      <c r="I117" s="29"/>
      <c r="J117" s="29"/>
      <c r="K117" s="29"/>
      <c r="L117" s="29"/>
      <c r="M117" s="29"/>
      <c r="N117" s="29"/>
      <c r="O117" s="61" t="s">
        <v>3</v>
      </c>
      <c r="P117" s="29"/>
      <c r="Q117" s="29"/>
      <c r="R117" s="29"/>
      <c r="S117" s="29"/>
      <c r="T117" s="29"/>
      <c r="U117" s="29"/>
      <c r="V117" s="29"/>
      <c r="W117" s="29"/>
      <c r="X117" s="29"/>
      <c r="Y117" s="29"/>
      <c r="Z117" s="29"/>
      <c r="AA117" s="29"/>
      <c r="AB117" s="29"/>
      <c r="AC117" s="29"/>
      <c r="AD117" s="29"/>
      <c r="AE117" s="29"/>
      <c r="AF117" s="61" t="s">
        <v>3</v>
      </c>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row>
    <row r="118" spans="1:66" ht="10.95" customHeight="1" x14ac:dyDescent="0.3">
      <c r="A118" s="34" t="s">
        <v>121</v>
      </c>
      <c r="B118" s="29"/>
      <c r="C118" s="29"/>
      <c r="D118" s="29"/>
      <c r="E118" s="29"/>
      <c r="F118" s="29"/>
      <c r="G118" s="29"/>
      <c r="H118" s="29"/>
      <c r="I118" s="29"/>
      <c r="J118" s="29"/>
      <c r="K118" s="29"/>
      <c r="L118" s="29"/>
      <c r="M118" s="29"/>
      <c r="N118" s="29"/>
      <c r="O118" s="60">
        <v>1193842152.22</v>
      </c>
      <c r="P118" s="29"/>
      <c r="Q118" s="29"/>
      <c r="R118" s="29"/>
      <c r="S118" s="29"/>
      <c r="T118" s="29"/>
      <c r="U118" s="29"/>
      <c r="V118" s="29"/>
      <c r="W118" s="29"/>
      <c r="X118" s="29"/>
      <c r="Y118" s="29"/>
      <c r="Z118" s="29"/>
      <c r="AA118" s="29"/>
      <c r="AB118" s="29"/>
      <c r="AC118" s="29"/>
      <c r="AD118" s="29"/>
      <c r="AE118" s="29"/>
      <c r="AF118" s="61" t="s">
        <v>3</v>
      </c>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row>
    <row r="119" spans="1:66" ht="10.95" customHeight="1" x14ac:dyDescent="0.3">
      <c r="A119" s="34" t="s">
        <v>108</v>
      </c>
      <c r="B119" s="29"/>
      <c r="C119" s="29"/>
      <c r="D119" s="29"/>
      <c r="E119" s="29"/>
      <c r="F119" s="29"/>
      <c r="G119" s="29"/>
      <c r="H119" s="29"/>
      <c r="I119" s="29"/>
      <c r="J119" s="29"/>
      <c r="K119" s="29"/>
      <c r="L119" s="29"/>
      <c r="M119" s="29"/>
      <c r="N119" s="29"/>
      <c r="O119" s="60">
        <v>39552412.090000004</v>
      </c>
      <c r="P119" s="29"/>
      <c r="Q119" s="29"/>
      <c r="R119" s="29"/>
      <c r="S119" s="29"/>
      <c r="T119" s="29"/>
      <c r="U119" s="29"/>
      <c r="V119" s="29"/>
      <c r="W119" s="29"/>
      <c r="X119" s="29"/>
      <c r="Y119" s="29"/>
      <c r="Z119" s="29"/>
      <c r="AA119" s="29"/>
      <c r="AB119" s="29"/>
      <c r="AC119" s="29"/>
      <c r="AD119" s="29"/>
      <c r="AE119" s="29"/>
      <c r="AF119" s="61" t="s">
        <v>3</v>
      </c>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row>
    <row r="120" spans="1:66" ht="10.95" customHeight="1" x14ac:dyDescent="0.3">
      <c r="A120" s="34" t="s">
        <v>110</v>
      </c>
      <c r="B120" s="29"/>
      <c r="C120" s="29"/>
      <c r="D120" s="29"/>
      <c r="E120" s="29"/>
      <c r="F120" s="29"/>
      <c r="G120" s="29"/>
      <c r="H120" s="29"/>
      <c r="I120" s="29"/>
      <c r="J120" s="29"/>
      <c r="K120" s="29"/>
      <c r="L120" s="29"/>
      <c r="M120" s="29"/>
      <c r="N120" s="29"/>
      <c r="O120" s="60">
        <v>3397564</v>
      </c>
      <c r="P120" s="29"/>
      <c r="Q120" s="29"/>
      <c r="R120" s="29"/>
      <c r="S120" s="29"/>
      <c r="T120" s="29"/>
      <c r="U120" s="29"/>
      <c r="V120" s="29"/>
      <c r="W120" s="29"/>
      <c r="X120" s="29"/>
      <c r="Y120" s="29"/>
      <c r="Z120" s="29"/>
      <c r="AA120" s="29"/>
      <c r="AB120" s="29"/>
      <c r="AC120" s="29"/>
      <c r="AD120" s="29"/>
      <c r="AE120" s="29"/>
      <c r="AF120" s="61" t="s">
        <v>3</v>
      </c>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row>
    <row r="121" spans="1:66" ht="10.95" customHeight="1" x14ac:dyDescent="0.3">
      <c r="A121" s="57" t="s">
        <v>122</v>
      </c>
      <c r="B121" s="29"/>
      <c r="C121" s="29"/>
      <c r="D121" s="29"/>
      <c r="E121" s="29"/>
      <c r="F121" s="29"/>
      <c r="G121" s="29"/>
      <c r="H121" s="29"/>
      <c r="I121" s="29"/>
      <c r="J121" s="29"/>
      <c r="K121" s="29"/>
      <c r="L121" s="29"/>
      <c r="M121" s="29"/>
      <c r="N121" s="29"/>
      <c r="O121" s="60">
        <v>0</v>
      </c>
      <c r="P121" s="29"/>
      <c r="Q121" s="29"/>
      <c r="R121" s="29"/>
      <c r="S121" s="29"/>
      <c r="T121" s="29"/>
      <c r="U121" s="29"/>
      <c r="V121" s="29"/>
      <c r="W121" s="29"/>
      <c r="X121" s="29"/>
      <c r="Y121" s="29"/>
      <c r="Z121" s="29"/>
      <c r="AA121" s="29"/>
      <c r="AB121" s="29"/>
      <c r="AC121" s="29"/>
      <c r="AD121" s="29"/>
      <c r="AE121" s="29"/>
      <c r="AF121" s="61" t="s">
        <v>3</v>
      </c>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row>
    <row r="122" spans="1:66" ht="10.95" customHeight="1" x14ac:dyDescent="0.3">
      <c r="A122" s="34" t="s">
        <v>113</v>
      </c>
      <c r="B122" s="29"/>
      <c r="C122" s="29"/>
      <c r="D122" s="29"/>
      <c r="E122" s="29"/>
      <c r="F122" s="29"/>
      <c r="G122" s="29"/>
      <c r="H122" s="29"/>
      <c r="I122" s="29"/>
      <c r="J122" s="29"/>
      <c r="K122" s="29"/>
      <c r="L122" s="29"/>
      <c r="M122" s="29"/>
      <c r="N122" s="29"/>
      <c r="O122" s="60">
        <v>12429130.5</v>
      </c>
      <c r="P122" s="29"/>
      <c r="Q122" s="29"/>
      <c r="R122" s="29"/>
      <c r="S122" s="29"/>
      <c r="T122" s="29"/>
      <c r="U122" s="29"/>
      <c r="V122" s="29"/>
      <c r="W122" s="29"/>
      <c r="X122" s="29"/>
      <c r="Y122" s="29"/>
      <c r="Z122" s="29"/>
      <c r="AA122" s="29"/>
      <c r="AB122" s="29"/>
      <c r="AC122" s="29"/>
      <c r="AD122" s="29"/>
      <c r="AE122" s="29"/>
      <c r="AF122" s="66" t="s">
        <v>3</v>
      </c>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row>
    <row r="123" spans="1:66" ht="10.95" customHeight="1" x14ac:dyDescent="0.3">
      <c r="A123" s="34" t="s">
        <v>123</v>
      </c>
      <c r="B123" s="29"/>
      <c r="C123" s="29"/>
      <c r="D123" s="29"/>
      <c r="E123" s="29"/>
      <c r="F123" s="29"/>
      <c r="G123" s="29"/>
      <c r="H123" s="29"/>
      <c r="I123" s="29"/>
      <c r="J123" s="29"/>
      <c r="K123" s="29"/>
      <c r="L123" s="29"/>
      <c r="M123" s="29"/>
      <c r="N123" s="29"/>
      <c r="O123" s="60">
        <v>0</v>
      </c>
      <c r="P123" s="29"/>
      <c r="Q123" s="29"/>
      <c r="R123" s="29"/>
      <c r="S123" s="29"/>
      <c r="T123" s="29"/>
      <c r="U123" s="29"/>
      <c r="V123" s="29"/>
      <c r="W123" s="29"/>
      <c r="X123" s="29"/>
      <c r="Y123" s="29"/>
      <c r="Z123" s="29"/>
      <c r="AA123" s="29"/>
      <c r="AB123" s="29"/>
      <c r="AC123" s="29"/>
      <c r="AD123" s="29"/>
      <c r="AE123" s="29"/>
      <c r="AF123" s="66" t="s">
        <v>3</v>
      </c>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row>
    <row r="124" spans="1:66" ht="10.95" customHeight="1" x14ac:dyDescent="0.3">
      <c r="A124" s="68" t="s">
        <v>124</v>
      </c>
      <c r="B124" s="29"/>
      <c r="C124" s="29"/>
      <c r="D124" s="29"/>
      <c r="E124" s="29"/>
      <c r="F124" s="29"/>
      <c r="G124" s="29"/>
      <c r="H124" s="29"/>
      <c r="I124" s="29"/>
      <c r="J124" s="29"/>
      <c r="K124" s="29"/>
      <c r="L124" s="29"/>
      <c r="M124" s="29"/>
      <c r="N124" s="29"/>
      <c r="O124" s="76" t="s">
        <v>3</v>
      </c>
      <c r="P124" s="77"/>
      <c r="Q124" s="77"/>
      <c r="R124" s="77"/>
      <c r="S124" s="77"/>
      <c r="T124" s="77"/>
      <c r="U124" s="77"/>
      <c r="V124" s="77"/>
      <c r="W124" s="77"/>
      <c r="X124" s="77"/>
      <c r="Y124" s="77"/>
      <c r="Z124" s="77"/>
      <c r="AA124" s="77"/>
      <c r="AB124" s="77"/>
      <c r="AC124" s="77"/>
      <c r="AD124" s="77"/>
      <c r="AE124" s="77"/>
      <c r="AF124" s="66" t="s">
        <v>3</v>
      </c>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row>
    <row r="125" spans="1:66" ht="12.15" customHeight="1" x14ac:dyDescent="0.3">
      <c r="A125" s="68" t="s">
        <v>125</v>
      </c>
      <c r="B125" s="29"/>
      <c r="C125" s="29"/>
      <c r="D125" s="29"/>
      <c r="E125" s="29"/>
      <c r="F125" s="29"/>
      <c r="G125" s="29"/>
      <c r="H125" s="29"/>
      <c r="I125" s="29"/>
      <c r="J125" s="29"/>
      <c r="K125" s="29"/>
      <c r="L125" s="29"/>
      <c r="M125" s="29"/>
      <c r="N125" s="29"/>
      <c r="O125" s="73">
        <v>1249221258.8099999</v>
      </c>
      <c r="P125" s="74"/>
      <c r="Q125" s="74"/>
      <c r="R125" s="74"/>
      <c r="S125" s="74"/>
      <c r="T125" s="74"/>
      <c r="U125" s="74"/>
      <c r="V125" s="74"/>
      <c r="W125" s="74"/>
      <c r="X125" s="74"/>
      <c r="Y125" s="74"/>
      <c r="Z125" s="74"/>
      <c r="AA125" s="74"/>
      <c r="AB125" s="74"/>
      <c r="AC125" s="74"/>
      <c r="AD125" s="74"/>
      <c r="AE125" s="74"/>
      <c r="AF125" s="66" t="s">
        <v>3</v>
      </c>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row>
    <row r="126" spans="1:66" ht="8.85" customHeight="1" x14ac:dyDescent="0.3">
      <c r="A126" s="34" t="s">
        <v>3</v>
      </c>
      <c r="B126" s="29"/>
      <c r="C126" s="29"/>
      <c r="D126" s="29"/>
      <c r="E126" s="29"/>
      <c r="F126" s="29"/>
      <c r="G126" s="29"/>
      <c r="H126" s="29"/>
      <c r="I126" s="29"/>
      <c r="J126" s="29"/>
      <c r="K126" s="29"/>
      <c r="L126" s="29"/>
      <c r="M126" s="29"/>
      <c r="N126" s="29"/>
      <c r="O126" s="75" t="s">
        <v>3</v>
      </c>
      <c r="P126" s="29"/>
      <c r="Q126" s="29"/>
      <c r="R126" s="29"/>
      <c r="S126" s="29"/>
      <c r="T126" s="29"/>
      <c r="U126" s="29"/>
      <c r="V126" s="29"/>
      <c r="W126" s="29"/>
      <c r="X126" s="29"/>
      <c r="Y126" s="29"/>
      <c r="Z126" s="29"/>
      <c r="AA126" s="29"/>
      <c r="AB126" s="29"/>
      <c r="AC126" s="29"/>
      <c r="AD126" s="29"/>
      <c r="AE126" s="29"/>
      <c r="AF126" s="66" t="s">
        <v>3</v>
      </c>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row>
    <row r="127" spans="1:66" ht="20.25" customHeight="1" x14ac:dyDescent="0.3">
      <c r="A127" s="34" t="s">
        <v>126</v>
      </c>
      <c r="B127" s="29"/>
      <c r="C127" s="29"/>
      <c r="D127" s="29"/>
      <c r="E127" s="29"/>
      <c r="F127" s="29"/>
      <c r="G127" s="29"/>
      <c r="H127" s="29"/>
      <c r="I127" s="29"/>
      <c r="J127" s="29"/>
      <c r="K127" s="29"/>
      <c r="L127" s="29"/>
      <c r="M127" s="29"/>
      <c r="N127" s="29"/>
      <c r="O127" s="78">
        <v>5.4600000000000003E-2</v>
      </c>
      <c r="P127" s="29"/>
      <c r="Q127" s="29"/>
      <c r="R127" s="29"/>
      <c r="S127" s="29"/>
      <c r="T127" s="29"/>
      <c r="U127" s="29"/>
      <c r="V127" s="29"/>
      <c r="W127" s="29"/>
      <c r="X127" s="29"/>
      <c r="Y127" s="29"/>
      <c r="Z127" s="29"/>
      <c r="AA127" s="29"/>
      <c r="AB127" s="29"/>
      <c r="AC127" s="29"/>
      <c r="AD127" s="29"/>
      <c r="AE127" s="29"/>
      <c r="AF127" s="66" t="s">
        <v>3</v>
      </c>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row>
    <row r="128" spans="1:66" ht="0" hidden="1" customHeight="1" x14ac:dyDescent="0.3"/>
    <row r="129" spans="3:66" ht="7.65" customHeight="1" x14ac:dyDescent="0.3"/>
    <row r="130" spans="3:66" ht="12.15" customHeight="1" x14ac:dyDescent="0.3">
      <c r="D130" s="32" t="s">
        <v>127</v>
      </c>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row>
    <row r="131" spans="3:66" ht="7.5" customHeight="1" x14ac:dyDescent="0.3">
      <c r="D131" s="48" t="s">
        <v>3</v>
      </c>
      <c r="E131" s="29"/>
      <c r="F131" s="29"/>
      <c r="G131" s="29"/>
      <c r="H131" s="29"/>
      <c r="I131" s="29"/>
      <c r="J131" s="29"/>
      <c r="K131" s="29"/>
      <c r="L131" s="29"/>
      <c r="M131" s="29"/>
      <c r="N131" s="29"/>
      <c r="O131" s="29"/>
      <c r="P131" s="29"/>
      <c r="Q131" s="29"/>
      <c r="R131" s="29"/>
      <c r="S131" s="29"/>
      <c r="T131" s="29"/>
      <c r="U131" s="29"/>
      <c r="V131" s="54" t="s">
        <v>3</v>
      </c>
      <c r="W131" s="29"/>
      <c r="X131" s="29"/>
      <c r="Y131" s="29"/>
      <c r="Z131" s="29"/>
      <c r="AA131" s="29"/>
      <c r="AB131" s="29"/>
      <c r="AC131" s="29"/>
      <c r="AD131" s="29"/>
      <c r="AE131" s="29"/>
      <c r="AF131" s="29"/>
      <c r="AG131" s="29"/>
      <c r="AH131" s="29"/>
      <c r="AI131" s="29"/>
      <c r="AJ131" s="29"/>
      <c r="AK131" s="29"/>
      <c r="AL131" s="65" t="s">
        <v>3</v>
      </c>
      <c r="AM131" s="29"/>
      <c r="AN131" s="29"/>
      <c r="AO131" s="29"/>
      <c r="AP131" s="29"/>
      <c r="AQ131" s="29"/>
      <c r="AR131" s="29"/>
      <c r="AS131" s="29"/>
      <c r="AT131" s="29"/>
      <c r="AU131" s="29"/>
      <c r="AV131" s="29"/>
      <c r="AW131" s="29"/>
      <c r="AX131" s="54" t="s">
        <v>3</v>
      </c>
      <c r="AY131" s="29"/>
      <c r="AZ131" s="29"/>
      <c r="BA131" s="29"/>
      <c r="BB131" s="29"/>
      <c r="BC131" s="29"/>
      <c r="BD131" s="29"/>
      <c r="BE131" s="29"/>
      <c r="BF131" s="29"/>
      <c r="BG131" s="29"/>
      <c r="BH131" s="29"/>
      <c r="BI131" s="29"/>
      <c r="BJ131" s="29"/>
      <c r="BK131" s="29"/>
      <c r="BL131" s="29"/>
      <c r="BM131" s="29"/>
      <c r="BN131" s="29"/>
    </row>
    <row r="132" spans="3:66" ht="11.1" customHeight="1" x14ac:dyDescent="0.3">
      <c r="D132" s="57" t="s">
        <v>128</v>
      </c>
      <c r="E132" s="29"/>
      <c r="F132" s="29"/>
      <c r="G132" s="29"/>
      <c r="H132" s="29"/>
      <c r="I132" s="29"/>
      <c r="J132" s="29"/>
      <c r="K132" s="29"/>
      <c r="L132" s="29"/>
      <c r="M132" s="29"/>
      <c r="N132" s="29"/>
      <c r="O132" s="29"/>
      <c r="P132" s="29"/>
      <c r="Q132" s="29"/>
      <c r="R132" s="29"/>
      <c r="S132" s="29"/>
      <c r="T132" s="29"/>
      <c r="U132" s="29"/>
      <c r="V132" s="60">
        <v>1017777123.733096</v>
      </c>
      <c r="W132" s="29"/>
      <c r="X132" s="29"/>
      <c r="Y132" s="29"/>
      <c r="Z132" s="29"/>
      <c r="AA132" s="29"/>
      <c r="AB132" s="29"/>
      <c r="AC132" s="29"/>
      <c r="AD132" s="29"/>
      <c r="AE132" s="29"/>
      <c r="AF132" s="29"/>
      <c r="AG132" s="29"/>
      <c r="AH132" s="29"/>
      <c r="AI132" s="29"/>
      <c r="AJ132" s="29"/>
      <c r="AK132" s="29"/>
      <c r="AL132" s="61" t="s">
        <v>129</v>
      </c>
      <c r="AM132" s="29"/>
      <c r="AN132" s="29"/>
      <c r="AO132" s="29"/>
      <c r="AP132" s="29"/>
      <c r="AQ132" s="29"/>
      <c r="AR132" s="29"/>
      <c r="AS132" s="29"/>
      <c r="AT132" s="29"/>
      <c r="AU132" s="29"/>
      <c r="AV132" s="29"/>
      <c r="AW132" s="29"/>
      <c r="AX132" s="62">
        <v>1220324388.9300001</v>
      </c>
      <c r="AY132" s="29"/>
      <c r="AZ132" s="29"/>
      <c r="BA132" s="29"/>
      <c r="BB132" s="29"/>
      <c r="BC132" s="29"/>
      <c r="BD132" s="29"/>
      <c r="BE132" s="29"/>
      <c r="BF132" s="29"/>
      <c r="BG132" s="29"/>
      <c r="BH132" s="29"/>
      <c r="BI132" s="29"/>
      <c r="BJ132" s="29"/>
      <c r="BK132" s="29"/>
      <c r="BL132" s="29"/>
      <c r="BM132" s="29"/>
      <c r="BN132" s="29"/>
    </row>
    <row r="133" spans="3:66" ht="11.1" customHeight="1" x14ac:dyDescent="0.3">
      <c r="D133" s="34" t="s">
        <v>130</v>
      </c>
      <c r="E133" s="29"/>
      <c r="F133" s="29"/>
      <c r="G133" s="29"/>
      <c r="H133" s="29"/>
      <c r="I133" s="29"/>
      <c r="J133" s="29"/>
      <c r="K133" s="29"/>
      <c r="L133" s="29"/>
      <c r="M133" s="29"/>
      <c r="N133" s="29"/>
      <c r="O133" s="29"/>
      <c r="P133" s="29"/>
      <c r="Q133" s="29"/>
      <c r="R133" s="29"/>
      <c r="S133" s="29"/>
      <c r="T133" s="29"/>
      <c r="U133" s="29"/>
      <c r="V133" s="61" t="s">
        <v>3</v>
      </c>
      <c r="W133" s="29"/>
      <c r="X133" s="29"/>
      <c r="Y133" s="29"/>
      <c r="Z133" s="29"/>
      <c r="AA133" s="29"/>
      <c r="AB133" s="29"/>
      <c r="AC133" s="29"/>
      <c r="AD133" s="29"/>
      <c r="AE133" s="29"/>
      <c r="AF133" s="29"/>
      <c r="AG133" s="29"/>
      <c r="AH133" s="29"/>
      <c r="AI133" s="29"/>
      <c r="AJ133" s="29"/>
      <c r="AK133" s="29"/>
      <c r="AL133" s="61" t="s">
        <v>131</v>
      </c>
      <c r="AM133" s="29"/>
      <c r="AN133" s="29"/>
      <c r="AO133" s="29"/>
      <c r="AP133" s="29"/>
      <c r="AQ133" s="29"/>
      <c r="AR133" s="29"/>
      <c r="AS133" s="29"/>
      <c r="AT133" s="29"/>
      <c r="AU133" s="29"/>
      <c r="AV133" s="29"/>
      <c r="AW133" s="29"/>
      <c r="AX133" s="62">
        <v>1017777123.733096</v>
      </c>
      <c r="AY133" s="29"/>
      <c r="AZ133" s="29"/>
      <c r="BA133" s="29"/>
      <c r="BB133" s="29"/>
      <c r="BC133" s="29"/>
      <c r="BD133" s="29"/>
      <c r="BE133" s="29"/>
      <c r="BF133" s="29"/>
      <c r="BG133" s="29"/>
      <c r="BH133" s="29"/>
      <c r="BI133" s="29"/>
      <c r="BJ133" s="29"/>
      <c r="BK133" s="29"/>
      <c r="BL133" s="29"/>
      <c r="BM133" s="29"/>
      <c r="BN133" s="29"/>
    </row>
    <row r="134" spans="3:66" ht="6.6" customHeight="1" x14ac:dyDescent="0.3">
      <c r="D134" s="34" t="s">
        <v>3</v>
      </c>
      <c r="E134" s="29"/>
      <c r="F134" s="29"/>
      <c r="G134" s="29"/>
      <c r="H134" s="29"/>
      <c r="I134" s="29"/>
      <c r="J134" s="29"/>
      <c r="K134" s="29"/>
      <c r="L134" s="29"/>
      <c r="M134" s="29"/>
      <c r="N134" s="29"/>
      <c r="O134" s="29"/>
      <c r="P134" s="29"/>
      <c r="Q134" s="29"/>
      <c r="R134" s="29"/>
      <c r="S134" s="29"/>
      <c r="T134" s="29"/>
      <c r="U134" s="29"/>
      <c r="V134" s="61" t="s">
        <v>3</v>
      </c>
      <c r="W134" s="29"/>
      <c r="X134" s="29"/>
      <c r="Y134" s="29"/>
      <c r="Z134" s="29"/>
      <c r="AA134" s="29"/>
      <c r="AB134" s="29"/>
      <c r="AC134" s="29"/>
      <c r="AD134" s="29"/>
      <c r="AE134" s="29"/>
      <c r="AF134" s="29"/>
      <c r="AG134" s="29"/>
      <c r="AH134" s="29"/>
      <c r="AI134" s="29"/>
      <c r="AJ134" s="29"/>
      <c r="AK134" s="29"/>
      <c r="AL134" s="61" t="s">
        <v>3</v>
      </c>
      <c r="AM134" s="29"/>
      <c r="AN134" s="29"/>
      <c r="AO134" s="29"/>
      <c r="AP134" s="29"/>
      <c r="AQ134" s="29"/>
      <c r="AR134" s="29"/>
      <c r="AS134" s="29"/>
      <c r="AT134" s="29"/>
      <c r="AU134" s="29"/>
      <c r="AV134" s="29"/>
      <c r="AW134" s="29"/>
      <c r="AX134" s="57" t="s">
        <v>3</v>
      </c>
      <c r="AY134" s="29"/>
      <c r="AZ134" s="29"/>
      <c r="BA134" s="29"/>
      <c r="BB134" s="29"/>
      <c r="BC134" s="29"/>
      <c r="BD134" s="29"/>
      <c r="BE134" s="29"/>
      <c r="BF134" s="29"/>
      <c r="BG134" s="29"/>
      <c r="BH134" s="29"/>
      <c r="BI134" s="29"/>
      <c r="BJ134" s="29"/>
      <c r="BK134" s="29"/>
      <c r="BL134" s="29"/>
      <c r="BM134" s="29"/>
      <c r="BN134" s="29"/>
    </row>
    <row r="135" spans="3:66" ht="11.1" customHeight="1" x14ac:dyDescent="0.3">
      <c r="D135" s="34" t="s">
        <v>132</v>
      </c>
      <c r="E135" s="29"/>
      <c r="F135" s="29"/>
      <c r="G135" s="29"/>
      <c r="H135" s="29"/>
      <c r="I135" s="29"/>
      <c r="J135" s="29"/>
      <c r="K135" s="29"/>
      <c r="L135" s="29"/>
      <c r="M135" s="29"/>
      <c r="N135" s="29"/>
      <c r="O135" s="29"/>
      <c r="P135" s="29"/>
      <c r="Q135" s="29"/>
      <c r="R135" s="29"/>
      <c r="S135" s="29"/>
      <c r="T135" s="29"/>
      <c r="U135" s="29"/>
      <c r="V135" s="60">
        <v>929180000</v>
      </c>
      <c r="W135" s="29"/>
      <c r="X135" s="29"/>
      <c r="Y135" s="29"/>
      <c r="Z135" s="29"/>
      <c r="AA135" s="29"/>
      <c r="AB135" s="29"/>
      <c r="AC135" s="29"/>
      <c r="AD135" s="29"/>
      <c r="AE135" s="29"/>
      <c r="AF135" s="29"/>
      <c r="AG135" s="29"/>
      <c r="AH135" s="29"/>
      <c r="AI135" s="29"/>
      <c r="AJ135" s="29"/>
      <c r="AK135" s="29"/>
      <c r="AL135" s="61" t="s">
        <v>3</v>
      </c>
      <c r="AM135" s="29"/>
      <c r="AN135" s="29"/>
      <c r="AO135" s="29"/>
      <c r="AP135" s="29"/>
      <c r="AQ135" s="29"/>
      <c r="AR135" s="29"/>
      <c r="AS135" s="29"/>
      <c r="AT135" s="29"/>
      <c r="AU135" s="29"/>
      <c r="AV135" s="29"/>
      <c r="AW135" s="29"/>
      <c r="AX135" s="57" t="s">
        <v>3</v>
      </c>
      <c r="AY135" s="29"/>
      <c r="AZ135" s="29"/>
      <c r="BA135" s="29"/>
      <c r="BB135" s="29"/>
      <c r="BC135" s="29"/>
      <c r="BD135" s="29"/>
      <c r="BE135" s="29"/>
      <c r="BF135" s="29"/>
      <c r="BG135" s="29"/>
      <c r="BH135" s="29"/>
      <c r="BI135" s="29"/>
      <c r="BJ135" s="29"/>
      <c r="BK135" s="29"/>
      <c r="BL135" s="29"/>
      <c r="BM135" s="29"/>
      <c r="BN135" s="29"/>
    </row>
    <row r="136" spans="3:66" ht="7.2" customHeight="1" x14ac:dyDescent="0.3">
      <c r="D136" s="34" t="s">
        <v>3</v>
      </c>
      <c r="E136" s="29"/>
      <c r="F136" s="29"/>
      <c r="G136" s="29"/>
      <c r="H136" s="29"/>
      <c r="I136" s="29"/>
      <c r="J136" s="29"/>
      <c r="K136" s="29"/>
      <c r="L136" s="29"/>
      <c r="M136" s="29"/>
      <c r="N136" s="29"/>
      <c r="O136" s="29"/>
      <c r="P136" s="29"/>
      <c r="Q136" s="29"/>
      <c r="R136" s="29"/>
      <c r="S136" s="29"/>
      <c r="T136" s="29"/>
      <c r="U136" s="29"/>
      <c r="V136" s="61" t="s">
        <v>3</v>
      </c>
      <c r="W136" s="29"/>
      <c r="X136" s="29"/>
      <c r="Y136" s="29"/>
      <c r="Z136" s="29"/>
      <c r="AA136" s="29"/>
      <c r="AB136" s="29"/>
      <c r="AC136" s="29"/>
      <c r="AD136" s="29"/>
      <c r="AE136" s="29"/>
      <c r="AF136" s="29"/>
      <c r="AG136" s="29"/>
      <c r="AH136" s="29"/>
      <c r="AI136" s="29"/>
      <c r="AJ136" s="29"/>
      <c r="AK136" s="29"/>
      <c r="AL136" s="61" t="s">
        <v>3</v>
      </c>
      <c r="AM136" s="29"/>
      <c r="AN136" s="29"/>
      <c r="AO136" s="29"/>
      <c r="AP136" s="29"/>
      <c r="AQ136" s="29"/>
      <c r="AR136" s="29"/>
      <c r="AS136" s="29"/>
      <c r="AT136" s="29"/>
      <c r="AU136" s="29"/>
      <c r="AV136" s="29"/>
      <c r="AW136" s="29"/>
      <c r="AX136" s="57" t="s">
        <v>3</v>
      </c>
      <c r="AY136" s="29"/>
      <c r="AZ136" s="29"/>
      <c r="BA136" s="29"/>
      <c r="BB136" s="29"/>
      <c r="BC136" s="29"/>
      <c r="BD136" s="29"/>
      <c r="BE136" s="29"/>
      <c r="BF136" s="29"/>
      <c r="BG136" s="29"/>
      <c r="BH136" s="29"/>
      <c r="BI136" s="29"/>
      <c r="BJ136" s="29"/>
      <c r="BK136" s="29"/>
      <c r="BL136" s="29"/>
      <c r="BM136" s="29"/>
      <c r="BN136" s="29"/>
    </row>
    <row r="137" spans="3:66" ht="11.1" customHeight="1" x14ac:dyDescent="0.3">
      <c r="D137" s="57" t="s">
        <v>133</v>
      </c>
      <c r="E137" s="29"/>
      <c r="F137" s="29"/>
      <c r="G137" s="29"/>
      <c r="H137" s="29"/>
      <c r="I137" s="29"/>
      <c r="J137" s="29"/>
      <c r="K137" s="29"/>
      <c r="L137" s="29"/>
      <c r="M137" s="29"/>
      <c r="N137" s="29"/>
      <c r="O137" s="29"/>
      <c r="P137" s="29"/>
      <c r="Q137" s="29"/>
      <c r="R137" s="29"/>
      <c r="S137" s="29"/>
      <c r="T137" s="29"/>
      <c r="U137" s="29"/>
      <c r="V137" s="78">
        <v>1.0953489999999999</v>
      </c>
      <c r="W137" s="29"/>
      <c r="X137" s="29"/>
      <c r="Y137" s="29"/>
      <c r="Z137" s="29"/>
      <c r="AA137" s="29"/>
      <c r="AB137" s="29"/>
      <c r="AC137" s="29"/>
      <c r="AD137" s="29"/>
      <c r="AE137" s="29"/>
      <c r="AF137" s="29"/>
      <c r="AG137" s="29"/>
      <c r="AH137" s="29"/>
      <c r="AI137" s="29"/>
      <c r="AJ137" s="29"/>
      <c r="AK137" s="29"/>
      <c r="AL137" s="80" t="s">
        <v>134</v>
      </c>
      <c r="AM137" s="29"/>
      <c r="AN137" s="29"/>
      <c r="AO137" s="29"/>
      <c r="AP137" s="29"/>
      <c r="AQ137" s="29"/>
      <c r="AR137" s="29"/>
      <c r="AS137" s="29"/>
      <c r="AT137" s="29"/>
      <c r="AU137" s="29"/>
      <c r="AV137" s="29"/>
      <c r="AW137" s="29"/>
      <c r="AX137" s="57" t="s">
        <v>3</v>
      </c>
      <c r="AY137" s="29"/>
      <c r="AZ137" s="29"/>
      <c r="BA137" s="29"/>
      <c r="BB137" s="29"/>
      <c r="BC137" s="29"/>
      <c r="BD137" s="29"/>
      <c r="BE137" s="29"/>
      <c r="BF137" s="29"/>
      <c r="BG137" s="29"/>
      <c r="BH137" s="29"/>
      <c r="BI137" s="29"/>
      <c r="BJ137" s="29"/>
      <c r="BK137" s="29"/>
      <c r="BL137" s="29"/>
      <c r="BM137" s="29"/>
      <c r="BN137" s="29"/>
    </row>
    <row r="138" spans="3:66" ht="11.1" customHeight="1" x14ac:dyDescent="0.3">
      <c r="D138" s="34" t="s">
        <v>135</v>
      </c>
      <c r="E138" s="29"/>
      <c r="F138" s="29"/>
      <c r="G138" s="29"/>
      <c r="H138" s="29"/>
      <c r="I138" s="29"/>
      <c r="J138" s="29"/>
      <c r="K138" s="29"/>
      <c r="L138" s="29"/>
      <c r="M138" s="29"/>
      <c r="N138" s="29"/>
      <c r="O138" s="29"/>
      <c r="P138" s="29"/>
      <c r="Q138" s="29"/>
      <c r="R138" s="29"/>
      <c r="S138" s="29"/>
      <c r="T138" s="29"/>
      <c r="U138" s="29"/>
      <c r="V138" s="61" t="s">
        <v>136</v>
      </c>
      <c r="W138" s="29"/>
      <c r="X138" s="29"/>
      <c r="Y138" s="29"/>
      <c r="Z138" s="29"/>
      <c r="AA138" s="29"/>
      <c r="AB138" s="29"/>
      <c r="AC138" s="29"/>
      <c r="AD138" s="29"/>
      <c r="AE138" s="29"/>
      <c r="AF138" s="29"/>
      <c r="AG138" s="29"/>
      <c r="AH138" s="29"/>
      <c r="AI138" s="29"/>
      <c r="AJ138" s="29"/>
      <c r="AK138" s="29"/>
      <c r="AL138" s="66" t="s">
        <v>3</v>
      </c>
      <c r="AM138" s="29"/>
      <c r="AN138" s="29"/>
      <c r="AO138" s="29"/>
      <c r="AP138" s="29"/>
      <c r="AQ138" s="29"/>
      <c r="AR138" s="29"/>
      <c r="AS138" s="29"/>
      <c r="AT138" s="29"/>
      <c r="AU138" s="29"/>
      <c r="AV138" s="29"/>
      <c r="AW138" s="29"/>
      <c r="AX138" s="35" t="s">
        <v>3</v>
      </c>
      <c r="AY138" s="29"/>
      <c r="AZ138" s="29"/>
      <c r="BA138" s="29"/>
      <c r="BB138" s="29"/>
      <c r="BC138" s="29"/>
      <c r="BD138" s="29"/>
      <c r="BE138" s="29"/>
      <c r="BF138" s="29"/>
      <c r="BG138" s="29"/>
      <c r="BH138" s="29"/>
      <c r="BI138" s="29"/>
      <c r="BJ138" s="29"/>
      <c r="BK138" s="29"/>
      <c r="BL138" s="29"/>
      <c r="BM138" s="29"/>
      <c r="BN138" s="29"/>
    </row>
    <row r="139" spans="3:66" ht="21" customHeight="1" x14ac:dyDescent="0.3">
      <c r="D139" s="79" t="s">
        <v>137</v>
      </c>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row>
    <row r="140" spans="3:66" ht="9.9" customHeight="1" x14ac:dyDescent="0.3"/>
    <row r="141" spans="3:66" ht="14.4" customHeight="1" x14ac:dyDescent="0.3">
      <c r="C141" s="32" t="s">
        <v>138</v>
      </c>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row>
    <row r="142" spans="3:66" ht="7.95" customHeight="1" x14ac:dyDescent="0.3">
      <c r="C142" s="34" t="s">
        <v>3</v>
      </c>
      <c r="D142" s="29"/>
      <c r="E142" s="29"/>
      <c r="F142" s="29"/>
      <c r="G142" s="29"/>
      <c r="H142" s="29"/>
      <c r="I142" s="29"/>
      <c r="J142" s="29"/>
      <c r="K142" s="29"/>
      <c r="L142" s="29"/>
      <c r="M142" s="29"/>
      <c r="N142" s="29"/>
      <c r="O142" s="29"/>
      <c r="P142" s="57" t="s">
        <v>3</v>
      </c>
      <c r="Q142" s="29"/>
      <c r="R142" s="29"/>
      <c r="S142" s="29"/>
      <c r="T142" s="29"/>
      <c r="U142" s="29"/>
      <c r="V142" s="29"/>
      <c r="W142" s="29"/>
      <c r="X142" s="29"/>
      <c r="Y142" s="29"/>
      <c r="Z142" s="29"/>
      <c r="AA142" s="29"/>
      <c r="AB142" s="29"/>
      <c r="AC142" s="29"/>
      <c r="AD142" s="29"/>
      <c r="AE142" s="29"/>
      <c r="AF142" s="29"/>
      <c r="AG142" s="61" t="s">
        <v>3</v>
      </c>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row>
    <row r="143" spans="3:66" ht="10.95" customHeight="1" x14ac:dyDescent="0.3">
      <c r="C143" s="34" t="s">
        <v>139</v>
      </c>
      <c r="D143" s="29"/>
      <c r="E143" s="29"/>
      <c r="F143" s="29"/>
      <c r="G143" s="29"/>
      <c r="H143" s="29"/>
      <c r="I143" s="29"/>
      <c r="J143" s="29"/>
      <c r="K143" s="29"/>
      <c r="L143" s="29"/>
      <c r="M143" s="29"/>
      <c r="N143" s="29"/>
      <c r="O143" s="29"/>
      <c r="P143" s="57" t="s">
        <v>99</v>
      </c>
      <c r="Q143" s="29"/>
      <c r="R143" s="29"/>
      <c r="S143" s="29"/>
      <c r="T143" s="29"/>
      <c r="U143" s="29"/>
      <c r="V143" s="29"/>
      <c r="W143" s="29"/>
      <c r="X143" s="29"/>
      <c r="Y143" s="29"/>
      <c r="Z143" s="29"/>
      <c r="AA143" s="29"/>
      <c r="AB143" s="29"/>
      <c r="AC143" s="29"/>
      <c r="AD143" s="29"/>
      <c r="AE143" s="29"/>
      <c r="AF143" s="29"/>
      <c r="AG143" s="61" t="s">
        <v>3</v>
      </c>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row>
    <row r="144" spans="3:66" ht="10.95" customHeight="1" x14ac:dyDescent="0.3">
      <c r="C144" s="34" t="s">
        <v>140</v>
      </c>
      <c r="D144" s="29"/>
      <c r="E144" s="29"/>
      <c r="F144" s="29"/>
      <c r="G144" s="29"/>
      <c r="H144" s="29"/>
      <c r="I144" s="29"/>
      <c r="J144" s="29"/>
      <c r="K144" s="29"/>
      <c r="L144" s="29"/>
      <c r="M144" s="29"/>
      <c r="N144" s="29"/>
      <c r="O144" s="29"/>
      <c r="P144" s="57" t="s">
        <v>141</v>
      </c>
      <c r="Q144" s="29"/>
      <c r="R144" s="29"/>
      <c r="S144" s="29"/>
      <c r="T144" s="29"/>
      <c r="U144" s="29"/>
      <c r="V144" s="29"/>
      <c r="W144" s="29"/>
      <c r="X144" s="29"/>
      <c r="Y144" s="29"/>
      <c r="Z144" s="29"/>
      <c r="AA144" s="29"/>
      <c r="AB144" s="29"/>
      <c r="AC144" s="29"/>
      <c r="AD144" s="29"/>
      <c r="AE144" s="29"/>
      <c r="AF144" s="29"/>
      <c r="AG144" s="61" t="s">
        <v>3</v>
      </c>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row>
    <row r="145" spans="2:66" ht="10.95" customHeight="1" x14ac:dyDescent="0.3">
      <c r="C145" s="34" t="s">
        <v>142</v>
      </c>
      <c r="D145" s="29"/>
      <c r="E145" s="29"/>
      <c r="F145" s="29"/>
      <c r="G145" s="29"/>
      <c r="H145" s="29"/>
      <c r="I145" s="29"/>
      <c r="J145" s="29"/>
      <c r="K145" s="29"/>
      <c r="L145" s="29"/>
      <c r="M145" s="29"/>
      <c r="N145" s="29"/>
      <c r="O145" s="29"/>
      <c r="P145" s="57" t="s">
        <v>99</v>
      </c>
      <c r="Q145" s="29"/>
      <c r="R145" s="29"/>
      <c r="S145" s="29"/>
      <c r="T145" s="29"/>
      <c r="U145" s="29"/>
      <c r="V145" s="29"/>
      <c r="W145" s="29"/>
      <c r="X145" s="29"/>
      <c r="Y145" s="29"/>
      <c r="Z145" s="29"/>
      <c r="AA145" s="29"/>
      <c r="AB145" s="29"/>
      <c r="AC145" s="29"/>
      <c r="AD145" s="29"/>
      <c r="AE145" s="29"/>
      <c r="AF145" s="29"/>
      <c r="AG145" s="61" t="s">
        <v>3</v>
      </c>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row>
    <row r="146" spans="2:66" ht="8.85" customHeight="1" x14ac:dyDescent="0.3">
      <c r="C146" s="34" t="s">
        <v>3</v>
      </c>
      <c r="D146" s="29"/>
      <c r="E146" s="29"/>
      <c r="F146" s="29"/>
      <c r="G146" s="29"/>
      <c r="H146" s="29"/>
      <c r="I146" s="29"/>
      <c r="J146" s="29"/>
      <c r="K146" s="29"/>
      <c r="L146" s="29"/>
      <c r="M146" s="29"/>
      <c r="N146" s="29"/>
      <c r="O146" s="29"/>
      <c r="P146" s="57" t="s">
        <v>3</v>
      </c>
      <c r="Q146" s="29"/>
      <c r="R146" s="29"/>
      <c r="S146" s="29"/>
      <c r="T146" s="29"/>
      <c r="U146" s="29"/>
      <c r="V146" s="29"/>
      <c r="W146" s="29"/>
      <c r="X146" s="29"/>
      <c r="Y146" s="29"/>
      <c r="Z146" s="29"/>
      <c r="AA146" s="29"/>
      <c r="AB146" s="29"/>
      <c r="AC146" s="29"/>
      <c r="AD146" s="29"/>
      <c r="AE146" s="29"/>
      <c r="AF146" s="29"/>
      <c r="AG146" s="66" t="s">
        <v>3</v>
      </c>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row>
    <row r="147" spans="2:66" ht="10.65" customHeight="1" x14ac:dyDescent="0.3">
      <c r="C147" s="34" t="s">
        <v>138</v>
      </c>
      <c r="D147" s="29"/>
      <c r="E147" s="29"/>
      <c r="F147" s="29"/>
      <c r="G147" s="29"/>
      <c r="H147" s="29"/>
      <c r="I147" s="29"/>
      <c r="J147" s="29"/>
      <c r="K147" s="29"/>
      <c r="L147" s="29"/>
      <c r="M147" s="29"/>
      <c r="N147" s="29"/>
      <c r="O147" s="29"/>
      <c r="P147" s="57" t="s">
        <v>143</v>
      </c>
      <c r="Q147" s="29"/>
      <c r="R147" s="29"/>
      <c r="S147" s="29"/>
      <c r="T147" s="29"/>
      <c r="U147" s="29"/>
      <c r="V147" s="29"/>
      <c r="W147" s="29"/>
      <c r="X147" s="29"/>
      <c r="Y147" s="29"/>
      <c r="Z147" s="29"/>
      <c r="AA147" s="29"/>
      <c r="AB147" s="29"/>
      <c r="AC147" s="29"/>
      <c r="AD147" s="29"/>
      <c r="AE147" s="29"/>
      <c r="AF147" s="29"/>
      <c r="AG147" s="66" t="s">
        <v>3</v>
      </c>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row>
    <row r="148" spans="2:66" ht="0" hidden="1" customHeight="1" x14ac:dyDescent="0.3"/>
    <row r="149" spans="2:66" ht="3.9" customHeight="1" x14ac:dyDescent="0.3"/>
    <row r="150" spans="2:66" ht="14.4" customHeight="1" x14ac:dyDescent="0.3">
      <c r="C150" s="32" t="s">
        <v>144</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row>
    <row r="151" spans="2:66" ht="5.85" customHeight="1" x14ac:dyDescent="0.3">
      <c r="C151" s="34" t="s">
        <v>3</v>
      </c>
      <c r="D151" s="29"/>
      <c r="E151" s="29"/>
      <c r="F151" s="29"/>
      <c r="G151" s="29"/>
      <c r="H151" s="29"/>
      <c r="I151" s="29"/>
      <c r="J151" s="29"/>
      <c r="K151" s="29"/>
      <c r="L151" s="29"/>
      <c r="M151" s="29"/>
      <c r="N151" s="29"/>
      <c r="O151" s="29"/>
      <c r="P151" s="29"/>
      <c r="Q151" s="29"/>
      <c r="R151" s="29"/>
      <c r="S151" s="29"/>
      <c r="T151" s="57" t="s">
        <v>3</v>
      </c>
      <c r="U151" s="29"/>
      <c r="V151" s="29"/>
      <c r="W151" s="29"/>
      <c r="X151" s="29"/>
      <c r="Y151" s="29"/>
      <c r="Z151" s="61" t="s">
        <v>3</v>
      </c>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row>
    <row r="152" spans="2:66" ht="10.95" customHeight="1" x14ac:dyDescent="0.3">
      <c r="C152" s="34" t="s">
        <v>145</v>
      </c>
      <c r="D152" s="29"/>
      <c r="E152" s="29"/>
      <c r="F152" s="29"/>
      <c r="G152" s="29"/>
      <c r="H152" s="29"/>
      <c r="I152" s="29"/>
      <c r="J152" s="29"/>
      <c r="K152" s="29"/>
      <c r="L152" s="29"/>
      <c r="M152" s="29"/>
      <c r="N152" s="29"/>
      <c r="O152" s="29"/>
      <c r="P152" s="29"/>
      <c r="Q152" s="29"/>
      <c r="R152" s="29"/>
      <c r="S152" s="29"/>
      <c r="T152" s="60">
        <v>1017777123.7331001</v>
      </c>
      <c r="U152" s="29"/>
      <c r="V152" s="29"/>
      <c r="W152" s="29"/>
      <c r="X152" s="29"/>
      <c r="Y152" s="29"/>
      <c r="Z152" s="61" t="s">
        <v>3</v>
      </c>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row>
    <row r="153" spans="2:66" ht="10.95" customHeight="1" x14ac:dyDescent="0.3">
      <c r="C153" s="34" t="s">
        <v>146</v>
      </c>
      <c r="D153" s="29"/>
      <c r="E153" s="29"/>
      <c r="F153" s="29"/>
      <c r="G153" s="29"/>
      <c r="H153" s="29"/>
      <c r="I153" s="29"/>
      <c r="J153" s="29"/>
      <c r="K153" s="29"/>
      <c r="L153" s="29"/>
      <c r="M153" s="29"/>
      <c r="N153" s="29"/>
      <c r="O153" s="29"/>
      <c r="P153" s="29"/>
      <c r="Q153" s="29"/>
      <c r="R153" s="29"/>
      <c r="S153" s="29"/>
      <c r="T153" s="60">
        <v>242360396.68689999</v>
      </c>
      <c r="U153" s="29"/>
      <c r="V153" s="29"/>
      <c r="W153" s="29"/>
      <c r="X153" s="29"/>
      <c r="Y153" s="29"/>
      <c r="Z153" s="61" t="s">
        <v>3</v>
      </c>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row>
    <row r="154" spans="2:66" ht="10.95" customHeight="1" x14ac:dyDescent="0.3">
      <c r="C154" s="68" t="s">
        <v>147</v>
      </c>
      <c r="D154" s="29"/>
      <c r="E154" s="29"/>
      <c r="F154" s="29"/>
      <c r="G154" s="29"/>
      <c r="H154" s="29"/>
      <c r="I154" s="29"/>
      <c r="J154" s="29"/>
      <c r="K154" s="29"/>
      <c r="L154" s="29"/>
      <c r="M154" s="29"/>
      <c r="N154" s="29"/>
      <c r="O154" s="29"/>
      <c r="P154" s="29"/>
      <c r="Q154" s="29"/>
      <c r="R154" s="29"/>
      <c r="S154" s="29"/>
      <c r="T154" s="81">
        <v>1260137520.4200001</v>
      </c>
      <c r="U154" s="72"/>
      <c r="V154" s="72"/>
      <c r="W154" s="72"/>
      <c r="X154" s="72"/>
      <c r="Y154" s="72"/>
      <c r="Z154" s="61" t="s">
        <v>3</v>
      </c>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row>
    <row r="155" spans="2:66" ht="5.7" customHeight="1" x14ac:dyDescent="0.3"/>
    <row r="156" spans="2:66" ht="14.4" customHeight="1" x14ac:dyDescent="0.3">
      <c r="B156" s="32" t="s">
        <v>148</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32" t="s">
        <v>3</v>
      </c>
      <c r="BE156" s="29"/>
      <c r="BF156" s="29"/>
      <c r="BG156" s="29"/>
      <c r="BH156" s="29"/>
      <c r="BI156" s="29"/>
      <c r="BJ156" s="29"/>
      <c r="BK156" s="29"/>
      <c r="BL156" s="29"/>
      <c r="BM156" s="29"/>
      <c r="BN156" s="29"/>
    </row>
    <row r="157" spans="2:66" ht="12.9" customHeight="1" x14ac:dyDescent="0.3">
      <c r="B157" s="34" t="s">
        <v>149</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57" t="s">
        <v>143</v>
      </c>
      <c r="AU157" s="29"/>
      <c r="AV157" s="29"/>
      <c r="AW157" s="29"/>
      <c r="AX157" s="29"/>
      <c r="AY157" s="29"/>
      <c r="AZ157" s="29"/>
      <c r="BA157" s="29"/>
      <c r="BB157" s="29"/>
      <c r="BC157" s="29"/>
      <c r="BD157" s="57" t="s">
        <v>3</v>
      </c>
      <c r="BE157" s="29"/>
      <c r="BF157" s="29"/>
      <c r="BG157" s="29"/>
      <c r="BH157" s="29"/>
      <c r="BI157" s="29"/>
      <c r="BJ157" s="29"/>
      <c r="BK157" s="29"/>
      <c r="BL157" s="29"/>
      <c r="BM157" s="29"/>
      <c r="BN157" s="29"/>
    </row>
    <row r="158" spans="2:66" ht="12.9" customHeight="1" x14ac:dyDescent="0.3">
      <c r="B158" s="34" t="s">
        <v>150</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57" t="s">
        <v>99</v>
      </c>
      <c r="AU158" s="29"/>
      <c r="AV158" s="29"/>
      <c r="AW158" s="29"/>
      <c r="AX158" s="29"/>
      <c r="AY158" s="29"/>
      <c r="AZ158" s="29"/>
      <c r="BA158" s="29"/>
      <c r="BB158" s="29"/>
      <c r="BC158" s="29"/>
      <c r="BD158" s="57" t="s">
        <v>3</v>
      </c>
      <c r="BE158" s="29"/>
      <c r="BF158" s="29"/>
      <c r="BG158" s="29"/>
      <c r="BH158" s="29"/>
      <c r="BI158" s="29"/>
      <c r="BJ158" s="29"/>
      <c r="BK158" s="29"/>
      <c r="BL158" s="29"/>
      <c r="BM158" s="29"/>
      <c r="BN158" s="29"/>
    </row>
    <row r="159" spans="2:66" ht="12.9" customHeight="1" x14ac:dyDescent="0.3">
      <c r="B159" s="34" t="s">
        <v>151</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57" t="s">
        <v>99</v>
      </c>
      <c r="AU159" s="29"/>
      <c r="AV159" s="29"/>
      <c r="AW159" s="29"/>
      <c r="AX159" s="29"/>
      <c r="AY159" s="29"/>
      <c r="AZ159" s="29"/>
      <c r="BA159" s="29"/>
      <c r="BB159" s="29"/>
      <c r="BC159" s="29"/>
      <c r="BD159" s="57" t="s">
        <v>3</v>
      </c>
      <c r="BE159" s="29"/>
      <c r="BF159" s="29"/>
      <c r="BG159" s="29"/>
      <c r="BH159" s="29"/>
      <c r="BI159" s="29"/>
      <c r="BJ159" s="29"/>
      <c r="BK159" s="29"/>
      <c r="BL159" s="29"/>
      <c r="BM159" s="29"/>
      <c r="BN159" s="29"/>
    </row>
    <row r="160" spans="2:66" ht="0" hidden="1" customHeight="1" x14ac:dyDescent="0.3"/>
    <row r="161" spans="2:68" ht="10.65" customHeight="1" x14ac:dyDescent="0.3"/>
    <row r="162" spans="2:68" ht="14.4" customHeight="1" x14ac:dyDescent="0.3">
      <c r="B162" s="32" t="s">
        <v>152</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32" t="s">
        <v>3</v>
      </c>
      <c r="AU162" s="29"/>
      <c r="AV162" s="29"/>
      <c r="AW162" s="29"/>
      <c r="AX162" s="29"/>
      <c r="AY162" s="29"/>
      <c r="AZ162" s="29"/>
      <c r="BA162" s="29"/>
      <c r="BB162" s="29"/>
      <c r="BC162" s="29"/>
      <c r="BD162" s="29"/>
      <c r="BE162" s="29"/>
      <c r="BF162" s="29"/>
      <c r="BG162" s="29"/>
      <c r="BH162" s="29"/>
      <c r="BI162" s="29"/>
      <c r="BJ162" s="29"/>
      <c r="BK162" s="29"/>
      <c r="BL162" s="29"/>
      <c r="BM162" s="29"/>
      <c r="BN162" s="29"/>
    </row>
    <row r="163" spans="2:68" ht="10.95" customHeight="1" x14ac:dyDescent="0.3">
      <c r="B163" s="48" t="s">
        <v>153</v>
      </c>
      <c r="C163" s="29"/>
      <c r="D163" s="29"/>
      <c r="E163" s="29"/>
      <c r="F163" s="29"/>
      <c r="G163" s="29"/>
      <c r="H163" s="29"/>
      <c r="I163" s="29"/>
      <c r="J163" s="29"/>
      <c r="K163" s="29"/>
      <c r="L163" s="29"/>
      <c r="M163" s="29"/>
      <c r="N163" s="29"/>
      <c r="O163" s="29"/>
      <c r="P163" s="29"/>
      <c r="Q163" s="29"/>
      <c r="R163" s="29"/>
      <c r="S163" s="48" t="s">
        <v>154</v>
      </c>
      <c r="T163" s="29"/>
      <c r="U163" s="29"/>
      <c r="V163" s="29"/>
      <c r="W163" s="29"/>
      <c r="X163" s="29"/>
      <c r="Y163" s="29"/>
      <c r="Z163" s="29"/>
      <c r="AA163" s="29"/>
      <c r="AB163" s="29"/>
      <c r="AC163" s="48" t="s">
        <v>155</v>
      </c>
      <c r="AD163" s="29"/>
      <c r="AE163" s="29"/>
      <c r="AF163" s="29"/>
      <c r="AG163" s="29"/>
      <c r="AH163" s="29"/>
      <c r="AI163" s="29"/>
      <c r="AJ163" s="29"/>
      <c r="AK163" s="29"/>
      <c r="AL163" s="29"/>
      <c r="AM163" s="29"/>
      <c r="AN163" s="29"/>
      <c r="AO163" s="29"/>
      <c r="AP163" s="29"/>
      <c r="AQ163" s="29"/>
      <c r="AR163" s="29"/>
      <c r="AS163" s="29"/>
      <c r="AT163" s="48" t="s">
        <v>3</v>
      </c>
      <c r="AU163" s="29"/>
      <c r="AV163" s="29"/>
      <c r="AW163" s="29"/>
      <c r="AX163" s="29"/>
      <c r="AY163" s="29"/>
      <c r="AZ163" s="29"/>
      <c r="BA163" s="29"/>
      <c r="BB163" s="29"/>
      <c r="BC163" s="29"/>
      <c r="BD163" s="29"/>
      <c r="BE163" s="29"/>
      <c r="BF163" s="29"/>
      <c r="BG163" s="29"/>
      <c r="BH163" s="29"/>
      <c r="BI163" s="29"/>
      <c r="BJ163" s="29"/>
      <c r="BK163" s="29"/>
      <c r="BL163" s="29"/>
      <c r="BM163" s="29"/>
      <c r="BN163" s="29"/>
    </row>
    <row r="164" spans="2:68" ht="10.95" customHeight="1" x14ac:dyDescent="0.3">
      <c r="B164" s="82">
        <v>44771</v>
      </c>
      <c r="C164" s="29"/>
      <c r="D164" s="29"/>
      <c r="E164" s="29"/>
      <c r="F164" s="29"/>
      <c r="G164" s="29"/>
      <c r="H164" s="29"/>
      <c r="I164" s="29"/>
      <c r="J164" s="29"/>
      <c r="K164" s="29"/>
      <c r="L164" s="29"/>
      <c r="M164" s="29"/>
      <c r="N164" s="29"/>
      <c r="O164" s="29"/>
      <c r="P164" s="29"/>
      <c r="Q164" s="29"/>
      <c r="R164" s="29"/>
      <c r="S164" s="38">
        <v>0</v>
      </c>
      <c r="T164" s="29"/>
      <c r="U164" s="29"/>
      <c r="V164" s="29"/>
      <c r="W164" s="29"/>
      <c r="X164" s="29"/>
      <c r="Y164" s="29"/>
      <c r="Z164" s="29"/>
      <c r="AA164" s="29"/>
      <c r="AB164" s="29"/>
      <c r="AC164" s="83">
        <v>0</v>
      </c>
      <c r="AD164" s="29"/>
      <c r="AE164" s="29"/>
      <c r="AF164" s="29"/>
      <c r="AG164" s="29"/>
      <c r="AH164" s="29"/>
      <c r="AI164" s="29"/>
      <c r="AJ164" s="29"/>
      <c r="AK164" s="29"/>
      <c r="AL164" s="29"/>
      <c r="AM164" s="29"/>
      <c r="AN164" s="29"/>
      <c r="AO164" s="29"/>
      <c r="AP164" s="29"/>
      <c r="AQ164" s="29"/>
      <c r="AR164" s="29"/>
      <c r="AS164" s="29"/>
      <c r="AT164" s="57" t="s">
        <v>3</v>
      </c>
      <c r="AU164" s="29"/>
      <c r="AV164" s="29"/>
      <c r="AW164" s="29"/>
      <c r="AX164" s="29"/>
      <c r="AY164" s="29"/>
      <c r="AZ164" s="29"/>
      <c r="BA164" s="29"/>
      <c r="BB164" s="29"/>
      <c r="BC164" s="29"/>
      <c r="BD164" s="29"/>
      <c r="BE164" s="29"/>
      <c r="BF164" s="29"/>
      <c r="BG164" s="29"/>
      <c r="BH164" s="29"/>
      <c r="BI164" s="29"/>
      <c r="BJ164" s="29"/>
      <c r="BK164" s="29"/>
      <c r="BL164" s="29"/>
      <c r="BM164" s="29"/>
      <c r="BN164" s="29"/>
    </row>
    <row r="165" spans="2:68" ht="14.4" customHeight="1" x14ac:dyDescent="0.3">
      <c r="B165" s="57" t="s">
        <v>3</v>
      </c>
      <c r="C165" s="29"/>
      <c r="D165" s="29"/>
      <c r="E165" s="29"/>
      <c r="F165" s="29"/>
      <c r="G165" s="29"/>
      <c r="H165" s="29"/>
      <c r="I165" s="29"/>
      <c r="J165" s="29"/>
      <c r="K165" s="29"/>
      <c r="L165" s="29"/>
      <c r="M165" s="29"/>
      <c r="N165" s="29"/>
      <c r="O165" s="29"/>
      <c r="P165" s="29"/>
      <c r="Q165" s="29"/>
      <c r="R165" s="29"/>
      <c r="S165" s="35" t="s">
        <v>3</v>
      </c>
      <c r="T165" s="29"/>
      <c r="U165" s="29"/>
      <c r="V165" s="29"/>
      <c r="W165" s="29"/>
      <c r="X165" s="29"/>
      <c r="Y165" s="29"/>
      <c r="Z165" s="29"/>
      <c r="AA165" s="29"/>
      <c r="AB165" s="29"/>
      <c r="AC165" s="35" t="s">
        <v>3</v>
      </c>
      <c r="AD165" s="29"/>
      <c r="AE165" s="29"/>
      <c r="AF165" s="29"/>
      <c r="AG165" s="29"/>
      <c r="AH165" s="29"/>
      <c r="AI165" s="29"/>
      <c r="AJ165" s="29"/>
      <c r="AK165" s="29"/>
      <c r="AL165" s="29"/>
      <c r="AM165" s="29"/>
      <c r="AN165" s="29"/>
      <c r="AO165" s="29"/>
      <c r="AP165" s="29"/>
      <c r="AQ165" s="29"/>
      <c r="AR165" s="29"/>
      <c r="AS165" s="29"/>
      <c r="AT165" s="57" t="s">
        <v>3</v>
      </c>
      <c r="AU165" s="29"/>
      <c r="AV165" s="29"/>
      <c r="AW165" s="29"/>
      <c r="AX165" s="29"/>
      <c r="AY165" s="29"/>
      <c r="AZ165" s="29"/>
      <c r="BA165" s="29"/>
      <c r="BB165" s="29"/>
      <c r="BC165" s="29"/>
      <c r="BD165" s="29"/>
      <c r="BE165" s="29"/>
      <c r="BF165" s="29"/>
      <c r="BG165" s="29"/>
      <c r="BH165" s="29"/>
      <c r="BI165" s="29"/>
      <c r="BJ165" s="29"/>
      <c r="BK165" s="29"/>
      <c r="BL165" s="29"/>
      <c r="BM165" s="29"/>
      <c r="BN165" s="29"/>
    </row>
    <row r="166" spans="2:68" ht="14.4" customHeight="1" x14ac:dyDescent="0.3">
      <c r="B166" s="32" t="s">
        <v>156</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row>
    <row r="167" spans="2:68" ht="14.4" customHeight="1" x14ac:dyDescent="0.3">
      <c r="B167" s="57" t="s">
        <v>3</v>
      </c>
      <c r="C167" s="29"/>
      <c r="D167" s="29"/>
      <c r="E167" s="29"/>
      <c r="F167" s="29"/>
      <c r="G167" s="29"/>
      <c r="H167" s="29"/>
      <c r="I167" s="29"/>
      <c r="J167" s="29"/>
      <c r="K167" s="29"/>
      <c r="L167" s="29"/>
      <c r="M167" s="29"/>
      <c r="N167" s="29"/>
      <c r="O167" s="29"/>
      <c r="P167" s="29"/>
      <c r="Q167" s="29"/>
      <c r="R167" s="29"/>
      <c r="S167" s="46" t="s">
        <v>157</v>
      </c>
      <c r="T167" s="29"/>
      <c r="U167" s="29"/>
      <c r="V167" s="29"/>
      <c r="W167" s="29"/>
      <c r="X167" s="29"/>
      <c r="Y167" s="29"/>
      <c r="Z167" s="29"/>
      <c r="AA167" s="29"/>
      <c r="AB167" s="29"/>
      <c r="AC167" s="35" t="s">
        <v>3</v>
      </c>
      <c r="AD167" s="29"/>
      <c r="AE167" s="29"/>
      <c r="AF167" s="29"/>
      <c r="AG167" s="29"/>
      <c r="AH167" s="29"/>
      <c r="AI167" s="29"/>
      <c r="AJ167" s="29"/>
      <c r="AK167" s="29"/>
      <c r="AL167" s="29"/>
      <c r="AM167" s="29"/>
      <c r="AN167" s="29"/>
      <c r="AO167" s="29"/>
      <c r="AP167" s="29"/>
      <c r="AQ167" s="29"/>
      <c r="AR167" s="29"/>
      <c r="AS167" s="29"/>
      <c r="AT167" s="57" t="s">
        <v>3</v>
      </c>
      <c r="AU167" s="29"/>
      <c r="AV167" s="29"/>
      <c r="AW167" s="29"/>
      <c r="AX167" s="29"/>
      <c r="AY167" s="29"/>
      <c r="AZ167" s="29"/>
      <c r="BA167" s="29"/>
      <c r="BB167" s="29"/>
      <c r="BC167" s="29"/>
      <c r="BD167" s="29"/>
      <c r="BE167" s="29"/>
      <c r="BF167" s="29"/>
      <c r="BG167" s="29"/>
      <c r="BH167" s="29"/>
      <c r="BI167" s="29"/>
      <c r="BJ167" s="29"/>
      <c r="BK167" s="29"/>
      <c r="BL167" s="29"/>
      <c r="BM167" s="29"/>
      <c r="BN167" s="29"/>
    </row>
    <row r="168" spans="2:68" ht="14.4" customHeight="1" x14ac:dyDescent="0.3">
      <c r="B168" s="57" t="s">
        <v>158</v>
      </c>
      <c r="C168" s="29"/>
      <c r="D168" s="29"/>
      <c r="E168" s="29"/>
      <c r="F168" s="29"/>
      <c r="G168" s="29"/>
      <c r="H168" s="29"/>
      <c r="I168" s="29"/>
      <c r="J168" s="29"/>
      <c r="K168" s="29"/>
      <c r="L168" s="29"/>
      <c r="M168" s="29"/>
      <c r="N168" s="29"/>
      <c r="O168" s="29"/>
      <c r="P168" s="29"/>
      <c r="Q168" s="29"/>
      <c r="R168" s="29"/>
      <c r="S168" s="38">
        <v>12429130.5</v>
      </c>
      <c r="T168" s="29"/>
      <c r="U168" s="29"/>
      <c r="V168" s="29"/>
      <c r="W168" s="29"/>
      <c r="X168" s="29"/>
      <c r="Y168" s="29"/>
      <c r="Z168" s="29"/>
      <c r="AA168" s="29"/>
      <c r="AB168" s="29"/>
      <c r="AC168" s="35" t="s">
        <v>3</v>
      </c>
      <c r="AD168" s="29"/>
      <c r="AE168" s="29"/>
      <c r="AF168" s="29"/>
      <c r="AG168" s="29"/>
      <c r="AH168" s="29"/>
      <c r="AI168" s="29"/>
      <c r="AJ168" s="29"/>
      <c r="AK168" s="29"/>
      <c r="AL168" s="29"/>
      <c r="AM168" s="29"/>
      <c r="AN168" s="29"/>
      <c r="AO168" s="29"/>
      <c r="AP168" s="29"/>
      <c r="AQ168" s="29"/>
      <c r="AR168" s="29"/>
      <c r="AS168" s="29"/>
      <c r="AT168" s="57" t="s">
        <v>3</v>
      </c>
      <c r="AU168" s="29"/>
      <c r="AV168" s="29"/>
      <c r="AW168" s="29"/>
      <c r="AX168" s="29"/>
      <c r="AY168" s="29"/>
      <c r="AZ168" s="29"/>
      <c r="BA168" s="29"/>
      <c r="BB168" s="29"/>
      <c r="BC168" s="29"/>
      <c r="BD168" s="29"/>
      <c r="BE168" s="29"/>
      <c r="BF168" s="29"/>
      <c r="BG168" s="29"/>
      <c r="BH168" s="29"/>
      <c r="BI168" s="29"/>
      <c r="BJ168" s="29"/>
      <c r="BK168" s="29"/>
      <c r="BL168" s="29"/>
      <c r="BM168" s="29"/>
      <c r="BN168" s="29"/>
    </row>
    <row r="169" spans="2:68" ht="10.65" customHeight="1" x14ac:dyDescent="0.3"/>
    <row r="170" spans="2:68" ht="14.4" customHeight="1" x14ac:dyDescent="0.3">
      <c r="B170" s="32" t="s">
        <v>159</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row>
    <row r="171" spans="2:68" ht="10.95" customHeight="1" x14ac:dyDescent="0.3">
      <c r="B171" s="48" t="s">
        <v>160</v>
      </c>
      <c r="C171" s="29"/>
      <c r="D171" s="29"/>
      <c r="E171" s="29"/>
      <c r="F171" s="29"/>
      <c r="G171" s="29"/>
      <c r="H171" s="29"/>
      <c r="I171" s="29"/>
      <c r="J171" s="29"/>
      <c r="K171" s="29"/>
      <c r="L171" s="29"/>
      <c r="M171" s="29"/>
      <c r="N171" s="29"/>
      <c r="O171" s="29"/>
      <c r="P171" s="29"/>
      <c r="Q171" s="29"/>
      <c r="R171" s="85">
        <v>44771</v>
      </c>
      <c r="S171" s="29"/>
      <c r="T171" s="29"/>
      <c r="U171" s="29"/>
      <c r="V171" s="29"/>
      <c r="W171" s="29"/>
      <c r="X171" s="29"/>
      <c r="Y171" s="29"/>
      <c r="Z171" s="29"/>
      <c r="AA171" s="29"/>
      <c r="AB171" s="29"/>
      <c r="AC171" s="29"/>
      <c r="AD171" s="46" t="s">
        <v>161</v>
      </c>
      <c r="AE171" s="29"/>
      <c r="AF171" s="29"/>
      <c r="AG171" s="29"/>
      <c r="AH171" s="29"/>
      <c r="AI171" s="29"/>
      <c r="AJ171" s="29"/>
      <c r="AK171" s="29"/>
      <c r="AL171" s="29"/>
      <c r="AM171" s="29"/>
      <c r="AN171" s="29"/>
      <c r="AO171" s="29"/>
      <c r="AP171" s="29"/>
      <c r="AQ171" s="29"/>
      <c r="AR171" s="85">
        <v>44742</v>
      </c>
      <c r="AS171" s="29"/>
      <c r="AT171" s="29"/>
      <c r="AU171" s="29"/>
      <c r="AV171" s="29"/>
      <c r="AW171" s="29"/>
      <c r="AX171" s="29"/>
      <c r="AY171" s="29"/>
      <c r="AZ171" s="29"/>
      <c r="BA171" s="29"/>
      <c r="BB171" s="29"/>
      <c r="BC171" s="46" t="s">
        <v>161</v>
      </c>
      <c r="BD171" s="29"/>
      <c r="BE171" s="29"/>
      <c r="BF171" s="29"/>
      <c r="BG171" s="29"/>
      <c r="BH171" s="29"/>
      <c r="BI171" s="29"/>
      <c r="BJ171" s="29"/>
      <c r="BK171" s="29"/>
      <c r="BL171" s="29"/>
      <c r="BM171" s="29"/>
      <c r="BN171" s="29"/>
      <c r="BO171" s="29"/>
      <c r="BP171" s="29"/>
    </row>
    <row r="172" spans="2:68" ht="10.95" customHeight="1" x14ac:dyDescent="0.3">
      <c r="B172" s="34" t="s">
        <v>162</v>
      </c>
      <c r="C172" s="29"/>
      <c r="D172" s="29"/>
      <c r="E172" s="29"/>
      <c r="F172" s="29"/>
      <c r="G172" s="29"/>
      <c r="H172" s="29"/>
      <c r="I172" s="29"/>
      <c r="J172" s="29"/>
      <c r="K172" s="29"/>
      <c r="L172" s="29"/>
      <c r="M172" s="29"/>
      <c r="N172" s="29"/>
      <c r="O172" s="29"/>
      <c r="P172" s="29"/>
      <c r="Q172" s="29"/>
      <c r="R172" s="84">
        <v>28658677.52</v>
      </c>
      <c r="S172" s="29"/>
      <c r="T172" s="29"/>
      <c r="U172" s="29"/>
      <c r="V172" s="29"/>
      <c r="W172" s="29"/>
      <c r="X172" s="29"/>
      <c r="Y172" s="29"/>
      <c r="Z172" s="29"/>
      <c r="AA172" s="29"/>
      <c r="AB172" s="29"/>
      <c r="AC172" s="29"/>
      <c r="AD172" s="35"/>
      <c r="AE172" s="29"/>
      <c r="AF172" s="29"/>
      <c r="AG172" s="29"/>
      <c r="AH172" s="29"/>
      <c r="AI172" s="29"/>
      <c r="AJ172" s="29"/>
      <c r="AK172" s="29"/>
      <c r="AL172" s="29"/>
      <c r="AM172" s="29"/>
      <c r="AN172" s="29"/>
      <c r="AO172" s="29"/>
      <c r="AP172" s="29"/>
      <c r="AQ172" s="29"/>
      <c r="AR172" s="84">
        <v>36842266.219999999</v>
      </c>
      <c r="AS172" s="29"/>
      <c r="AT172" s="29"/>
      <c r="AU172" s="29"/>
      <c r="AV172" s="29"/>
      <c r="AW172" s="29"/>
      <c r="AX172" s="29"/>
      <c r="AY172" s="29"/>
      <c r="AZ172" s="29"/>
      <c r="BA172" s="29"/>
      <c r="BB172" s="29"/>
      <c r="BC172" s="35"/>
      <c r="BD172" s="29"/>
      <c r="BE172" s="29"/>
      <c r="BF172" s="29"/>
      <c r="BG172" s="29"/>
      <c r="BH172" s="29"/>
      <c r="BI172" s="29"/>
      <c r="BJ172" s="29"/>
      <c r="BK172" s="29"/>
      <c r="BL172" s="29"/>
      <c r="BM172" s="29"/>
      <c r="BN172" s="29"/>
      <c r="BO172" s="29"/>
      <c r="BP172" s="29"/>
    </row>
    <row r="173" spans="2:68" ht="10.95" customHeight="1" x14ac:dyDescent="0.3">
      <c r="B173" s="34" t="s">
        <v>163</v>
      </c>
      <c r="C173" s="29"/>
      <c r="D173" s="29"/>
      <c r="E173" s="29"/>
      <c r="F173" s="29"/>
      <c r="G173" s="29"/>
      <c r="H173" s="29"/>
      <c r="I173" s="29"/>
      <c r="J173" s="29"/>
      <c r="K173" s="29"/>
      <c r="L173" s="29"/>
      <c r="M173" s="29"/>
      <c r="N173" s="29"/>
      <c r="O173" s="29"/>
      <c r="P173" s="29"/>
      <c r="Q173" s="29"/>
      <c r="R173" s="84">
        <v>0</v>
      </c>
      <c r="S173" s="29"/>
      <c r="T173" s="29"/>
      <c r="U173" s="29"/>
      <c r="V173" s="29"/>
      <c r="W173" s="29"/>
      <c r="X173" s="29"/>
      <c r="Y173" s="29"/>
      <c r="Z173" s="29"/>
      <c r="AA173" s="29"/>
      <c r="AB173" s="29"/>
      <c r="AC173" s="29"/>
      <c r="AD173" s="35"/>
      <c r="AE173" s="29"/>
      <c r="AF173" s="29"/>
      <c r="AG173" s="29"/>
      <c r="AH173" s="29"/>
      <c r="AI173" s="29"/>
      <c r="AJ173" s="29"/>
      <c r="AK173" s="29"/>
      <c r="AL173" s="29"/>
      <c r="AM173" s="29"/>
      <c r="AN173" s="29"/>
      <c r="AO173" s="29"/>
      <c r="AP173" s="29"/>
      <c r="AQ173" s="29"/>
      <c r="AR173" s="84">
        <v>0</v>
      </c>
      <c r="AS173" s="29"/>
      <c r="AT173" s="29"/>
      <c r="AU173" s="29"/>
      <c r="AV173" s="29"/>
      <c r="AW173" s="29"/>
      <c r="AX173" s="29"/>
      <c r="AY173" s="29"/>
      <c r="AZ173" s="29"/>
      <c r="BA173" s="29"/>
      <c r="BB173" s="29"/>
      <c r="BC173" s="35"/>
      <c r="BD173" s="29"/>
      <c r="BE173" s="29"/>
      <c r="BF173" s="29"/>
      <c r="BG173" s="29"/>
      <c r="BH173" s="29"/>
      <c r="BI173" s="29"/>
      <c r="BJ173" s="29"/>
      <c r="BK173" s="29"/>
      <c r="BL173" s="29"/>
      <c r="BM173" s="29"/>
      <c r="BN173" s="29"/>
      <c r="BO173" s="29"/>
      <c r="BP173" s="29"/>
    </row>
    <row r="174" spans="2:68" ht="10.95" customHeight="1" x14ac:dyDescent="0.3">
      <c r="B174" s="34" t="s">
        <v>164</v>
      </c>
      <c r="C174" s="29"/>
      <c r="D174" s="29"/>
      <c r="E174" s="29"/>
      <c r="F174" s="29"/>
      <c r="G174" s="29"/>
      <c r="H174" s="29"/>
      <c r="I174" s="29"/>
      <c r="J174" s="29"/>
      <c r="K174" s="29"/>
      <c r="L174" s="29"/>
      <c r="M174" s="29"/>
      <c r="N174" s="29"/>
      <c r="O174" s="29"/>
      <c r="P174" s="29"/>
      <c r="Q174" s="29"/>
      <c r="R174" s="84">
        <v>0</v>
      </c>
      <c r="S174" s="29"/>
      <c r="T174" s="29"/>
      <c r="U174" s="29"/>
      <c r="V174" s="29"/>
      <c r="W174" s="29"/>
      <c r="X174" s="29"/>
      <c r="Y174" s="29"/>
      <c r="Z174" s="29"/>
      <c r="AA174" s="29"/>
      <c r="AB174" s="29"/>
      <c r="AC174" s="29"/>
      <c r="AD174" s="35"/>
      <c r="AE174" s="29"/>
      <c r="AF174" s="29"/>
      <c r="AG174" s="29"/>
      <c r="AH174" s="29"/>
      <c r="AI174" s="29"/>
      <c r="AJ174" s="29"/>
      <c r="AK174" s="29"/>
      <c r="AL174" s="29"/>
      <c r="AM174" s="29"/>
      <c r="AN174" s="29"/>
      <c r="AO174" s="29"/>
      <c r="AP174" s="29"/>
      <c r="AQ174" s="29"/>
      <c r="AR174" s="84">
        <v>0</v>
      </c>
      <c r="AS174" s="29"/>
      <c r="AT174" s="29"/>
      <c r="AU174" s="29"/>
      <c r="AV174" s="29"/>
      <c r="AW174" s="29"/>
      <c r="AX174" s="29"/>
      <c r="AY174" s="29"/>
      <c r="AZ174" s="29"/>
      <c r="BA174" s="29"/>
      <c r="BB174" s="29"/>
      <c r="BC174" s="35"/>
      <c r="BD174" s="29"/>
      <c r="BE174" s="29"/>
      <c r="BF174" s="29"/>
      <c r="BG174" s="29"/>
      <c r="BH174" s="29"/>
      <c r="BI174" s="29"/>
      <c r="BJ174" s="29"/>
      <c r="BK174" s="29"/>
      <c r="BL174" s="29"/>
      <c r="BM174" s="29"/>
      <c r="BN174" s="29"/>
      <c r="BO174" s="29"/>
      <c r="BP174" s="29"/>
    </row>
    <row r="175" spans="2:68" ht="10.95" customHeight="1" x14ac:dyDescent="0.3">
      <c r="B175" s="34" t="s">
        <v>165</v>
      </c>
      <c r="C175" s="29"/>
      <c r="D175" s="29"/>
      <c r="E175" s="29"/>
      <c r="F175" s="29"/>
      <c r="G175" s="29"/>
      <c r="H175" s="29"/>
      <c r="I175" s="29"/>
      <c r="J175" s="29"/>
      <c r="K175" s="29"/>
      <c r="L175" s="29"/>
      <c r="M175" s="29"/>
      <c r="N175" s="29"/>
      <c r="O175" s="29"/>
      <c r="P175" s="29"/>
      <c r="Q175" s="29"/>
      <c r="R175" s="84">
        <v>4041825.8</v>
      </c>
      <c r="S175" s="29"/>
      <c r="T175" s="29"/>
      <c r="U175" s="29"/>
      <c r="V175" s="29"/>
      <c r="W175" s="29"/>
      <c r="X175" s="29"/>
      <c r="Y175" s="29"/>
      <c r="Z175" s="29"/>
      <c r="AA175" s="29"/>
      <c r="AB175" s="29"/>
      <c r="AC175" s="29"/>
      <c r="AD175" s="35"/>
      <c r="AE175" s="29"/>
      <c r="AF175" s="29"/>
      <c r="AG175" s="29"/>
      <c r="AH175" s="29"/>
      <c r="AI175" s="29"/>
      <c r="AJ175" s="29"/>
      <c r="AK175" s="29"/>
      <c r="AL175" s="29"/>
      <c r="AM175" s="29"/>
      <c r="AN175" s="29"/>
      <c r="AO175" s="29"/>
      <c r="AP175" s="29"/>
      <c r="AQ175" s="29"/>
      <c r="AR175" s="84">
        <v>4132206.28</v>
      </c>
      <c r="AS175" s="29"/>
      <c r="AT175" s="29"/>
      <c r="AU175" s="29"/>
      <c r="AV175" s="29"/>
      <c r="AW175" s="29"/>
      <c r="AX175" s="29"/>
      <c r="AY175" s="29"/>
      <c r="AZ175" s="29"/>
      <c r="BA175" s="29"/>
      <c r="BB175" s="29"/>
      <c r="BC175" s="35"/>
      <c r="BD175" s="29"/>
      <c r="BE175" s="29"/>
      <c r="BF175" s="29"/>
      <c r="BG175" s="29"/>
      <c r="BH175" s="29"/>
      <c r="BI175" s="29"/>
      <c r="BJ175" s="29"/>
      <c r="BK175" s="29"/>
      <c r="BL175" s="29"/>
      <c r="BM175" s="29"/>
      <c r="BN175" s="29"/>
      <c r="BO175" s="29"/>
      <c r="BP175" s="29"/>
    </row>
    <row r="176" spans="2:68" ht="10.95" customHeight="1" x14ac:dyDescent="0.3">
      <c r="B176" s="34" t="s">
        <v>166</v>
      </c>
      <c r="C176" s="29"/>
      <c r="D176" s="29"/>
      <c r="E176" s="29"/>
      <c r="F176" s="29"/>
      <c r="G176" s="29"/>
      <c r="H176" s="29"/>
      <c r="I176" s="29"/>
      <c r="J176" s="29"/>
      <c r="K176" s="29"/>
      <c r="L176" s="29"/>
      <c r="M176" s="29"/>
      <c r="N176" s="29"/>
      <c r="O176" s="29"/>
      <c r="P176" s="29"/>
      <c r="Q176" s="29"/>
      <c r="R176" s="84">
        <v>2647261</v>
      </c>
      <c r="S176" s="29"/>
      <c r="T176" s="29"/>
      <c r="U176" s="29"/>
      <c r="V176" s="29"/>
      <c r="W176" s="29"/>
      <c r="X176" s="29"/>
      <c r="Y176" s="29"/>
      <c r="Z176" s="29"/>
      <c r="AA176" s="29"/>
      <c r="AB176" s="29"/>
      <c r="AC176" s="29"/>
      <c r="AD176" s="35" t="s">
        <v>167</v>
      </c>
      <c r="AE176" s="29"/>
      <c r="AF176" s="29"/>
      <c r="AG176" s="29"/>
      <c r="AH176" s="29"/>
      <c r="AI176" s="29"/>
      <c r="AJ176" s="29"/>
      <c r="AK176" s="29"/>
      <c r="AL176" s="29"/>
      <c r="AM176" s="29"/>
      <c r="AN176" s="29"/>
      <c r="AO176" s="29"/>
      <c r="AP176" s="29"/>
      <c r="AQ176" s="29"/>
      <c r="AR176" s="84">
        <v>2479546</v>
      </c>
      <c r="AS176" s="29"/>
      <c r="AT176" s="29"/>
      <c r="AU176" s="29"/>
      <c r="AV176" s="29"/>
      <c r="AW176" s="29"/>
      <c r="AX176" s="29"/>
      <c r="AY176" s="29"/>
      <c r="AZ176" s="29"/>
      <c r="BA176" s="29"/>
      <c r="BB176" s="29"/>
      <c r="BC176" s="35" t="s">
        <v>168</v>
      </c>
      <c r="BD176" s="29"/>
      <c r="BE176" s="29"/>
      <c r="BF176" s="29"/>
      <c r="BG176" s="29"/>
      <c r="BH176" s="29"/>
      <c r="BI176" s="29"/>
      <c r="BJ176" s="29"/>
      <c r="BK176" s="29"/>
      <c r="BL176" s="29"/>
      <c r="BM176" s="29"/>
      <c r="BN176" s="29"/>
      <c r="BO176" s="29"/>
      <c r="BP176" s="29"/>
    </row>
    <row r="177" spans="2:68" ht="10.95" customHeight="1" x14ac:dyDescent="0.3">
      <c r="B177" s="34" t="s">
        <v>169</v>
      </c>
      <c r="C177" s="29"/>
      <c r="D177" s="29"/>
      <c r="E177" s="29"/>
      <c r="F177" s="29"/>
      <c r="G177" s="29"/>
      <c r="H177" s="29"/>
      <c r="I177" s="29"/>
      <c r="J177" s="29"/>
      <c r="K177" s="29"/>
      <c r="L177" s="29"/>
      <c r="M177" s="29"/>
      <c r="N177" s="29"/>
      <c r="O177" s="29"/>
      <c r="P177" s="29"/>
      <c r="Q177" s="29"/>
      <c r="R177" s="84">
        <v>0</v>
      </c>
      <c r="S177" s="29"/>
      <c r="T177" s="29"/>
      <c r="U177" s="29"/>
      <c r="V177" s="29"/>
      <c r="W177" s="29"/>
      <c r="X177" s="29"/>
      <c r="Y177" s="29"/>
      <c r="Z177" s="29"/>
      <c r="AA177" s="29"/>
      <c r="AB177" s="29"/>
      <c r="AC177" s="29"/>
      <c r="AD177" s="35"/>
      <c r="AE177" s="29"/>
      <c r="AF177" s="29"/>
      <c r="AG177" s="29"/>
      <c r="AH177" s="29"/>
      <c r="AI177" s="29"/>
      <c r="AJ177" s="29"/>
      <c r="AK177" s="29"/>
      <c r="AL177" s="29"/>
      <c r="AM177" s="29"/>
      <c r="AN177" s="29"/>
      <c r="AO177" s="29"/>
      <c r="AP177" s="29"/>
      <c r="AQ177" s="29"/>
      <c r="AR177" s="84">
        <v>0</v>
      </c>
      <c r="AS177" s="29"/>
      <c r="AT177" s="29"/>
      <c r="AU177" s="29"/>
      <c r="AV177" s="29"/>
      <c r="AW177" s="29"/>
      <c r="AX177" s="29"/>
      <c r="AY177" s="29"/>
      <c r="AZ177" s="29"/>
      <c r="BA177" s="29"/>
      <c r="BB177" s="29"/>
      <c r="BC177" s="35"/>
      <c r="BD177" s="29"/>
      <c r="BE177" s="29"/>
      <c r="BF177" s="29"/>
      <c r="BG177" s="29"/>
      <c r="BH177" s="29"/>
      <c r="BI177" s="29"/>
      <c r="BJ177" s="29"/>
      <c r="BK177" s="29"/>
      <c r="BL177" s="29"/>
      <c r="BM177" s="29"/>
      <c r="BN177" s="29"/>
      <c r="BO177" s="29"/>
      <c r="BP177" s="29"/>
    </row>
    <row r="178" spans="2:68" ht="10.95" customHeight="1" x14ac:dyDescent="0.3">
      <c r="B178" s="34" t="s">
        <v>170</v>
      </c>
      <c r="C178" s="29"/>
      <c r="D178" s="29"/>
      <c r="E178" s="29"/>
      <c r="F178" s="29"/>
      <c r="G178" s="29"/>
      <c r="H178" s="29"/>
      <c r="I178" s="29"/>
      <c r="J178" s="29"/>
      <c r="K178" s="29"/>
      <c r="L178" s="29"/>
      <c r="M178" s="29"/>
      <c r="N178" s="29"/>
      <c r="O178" s="29"/>
      <c r="P178" s="29"/>
      <c r="Q178" s="29"/>
      <c r="R178" s="84">
        <v>0</v>
      </c>
      <c r="S178" s="29"/>
      <c r="T178" s="29"/>
      <c r="U178" s="29"/>
      <c r="V178" s="29"/>
      <c r="W178" s="29"/>
      <c r="X178" s="29"/>
      <c r="Y178" s="29"/>
      <c r="Z178" s="29"/>
      <c r="AA178" s="29"/>
      <c r="AB178" s="29"/>
      <c r="AC178" s="29"/>
      <c r="AD178" s="35"/>
      <c r="AE178" s="29"/>
      <c r="AF178" s="29"/>
      <c r="AG178" s="29"/>
      <c r="AH178" s="29"/>
      <c r="AI178" s="29"/>
      <c r="AJ178" s="29"/>
      <c r="AK178" s="29"/>
      <c r="AL178" s="29"/>
      <c r="AM178" s="29"/>
      <c r="AN178" s="29"/>
      <c r="AO178" s="29"/>
      <c r="AP178" s="29"/>
      <c r="AQ178" s="29"/>
      <c r="AR178" s="84">
        <v>0</v>
      </c>
      <c r="AS178" s="29"/>
      <c r="AT178" s="29"/>
      <c r="AU178" s="29"/>
      <c r="AV178" s="29"/>
      <c r="AW178" s="29"/>
      <c r="AX178" s="29"/>
      <c r="AY178" s="29"/>
      <c r="AZ178" s="29"/>
      <c r="BA178" s="29"/>
      <c r="BB178" s="29"/>
      <c r="BC178" s="35"/>
      <c r="BD178" s="29"/>
      <c r="BE178" s="29"/>
      <c r="BF178" s="29"/>
      <c r="BG178" s="29"/>
      <c r="BH178" s="29"/>
      <c r="BI178" s="29"/>
      <c r="BJ178" s="29"/>
      <c r="BK178" s="29"/>
      <c r="BL178" s="29"/>
      <c r="BM178" s="29"/>
      <c r="BN178" s="29"/>
      <c r="BO178" s="29"/>
      <c r="BP178" s="29"/>
    </row>
    <row r="179" spans="2:68" ht="9.15" customHeight="1" x14ac:dyDescent="0.3">
      <c r="B179" s="34" t="s">
        <v>3</v>
      </c>
      <c r="C179" s="29"/>
      <c r="D179" s="29"/>
      <c r="E179" s="29"/>
      <c r="F179" s="29"/>
      <c r="G179" s="29"/>
      <c r="H179" s="29"/>
      <c r="I179" s="29"/>
      <c r="J179" s="29"/>
      <c r="K179" s="29"/>
      <c r="L179" s="29"/>
      <c r="M179" s="29"/>
      <c r="N179" s="29"/>
      <c r="O179" s="29"/>
      <c r="P179" s="29"/>
      <c r="Q179" s="29"/>
      <c r="R179" s="61" t="s">
        <v>3</v>
      </c>
      <c r="S179" s="29"/>
      <c r="T179" s="29"/>
      <c r="U179" s="29"/>
      <c r="V179" s="29"/>
      <c r="W179" s="29"/>
      <c r="X179" s="29"/>
      <c r="Y179" s="29"/>
      <c r="Z179" s="29"/>
      <c r="AA179" s="29"/>
      <c r="AB179" s="29"/>
      <c r="AC179" s="29"/>
      <c r="AD179" s="86" t="s">
        <v>3</v>
      </c>
      <c r="AE179" s="29"/>
      <c r="AF179" s="29"/>
      <c r="AG179" s="29"/>
      <c r="AH179" s="29"/>
      <c r="AI179" s="29"/>
      <c r="AJ179" s="29"/>
      <c r="AK179" s="29"/>
      <c r="AL179" s="29"/>
      <c r="AM179" s="29"/>
      <c r="AN179" s="29"/>
      <c r="AO179" s="29"/>
      <c r="AP179" s="29"/>
      <c r="AQ179" s="29"/>
      <c r="AR179" s="61" t="s">
        <v>3</v>
      </c>
      <c r="AS179" s="29"/>
      <c r="AT179" s="29"/>
      <c r="AU179" s="29"/>
      <c r="AV179" s="29"/>
      <c r="AW179" s="29"/>
      <c r="AX179" s="29"/>
      <c r="AY179" s="29"/>
      <c r="AZ179" s="29"/>
      <c r="BA179" s="29"/>
      <c r="BB179" s="29"/>
      <c r="BC179" s="86" t="s">
        <v>3</v>
      </c>
      <c r="BD179" s="29"/>
      <c r="BE179" s="29"/>
      <c r="BF179" s="29"/>
      <c r="BG179" s="29"/>
      <c r="BH179" s="29"/>
      <c r="BI179" s="29"/>
      <c r="BJ179" s="29"/>
      <c r="BK179" s="29"/>
      <c r="BL179" s="29"/>
      <c r="BM179" s="29"/>
      <c r="BN179" s="29"/>
      <c r="BO179" s="29"/>
      <c r="BP179" s="29"/>
    </row>
    <row r="180" spans="2:68" ht="10.95" customHeight="1" x14ac:dyDescent="0.3">
      <c r="B180" s="48" t="s">
        <v>171</v>
      </c>
      <c r="C180" s="29"/>
      <c r="D180" s="29"/>
      <c r="E180" s="29"/>
      <c r="F180" s="29"/>
      <c r="G180" s="29"/>
      <c r="H180" s="29"/>
      <c r="I180" s="29"/>
      <c r="J180" s="29"/>
      <c r="K180" s="29"/>
      <c r="L180" s="29"/>
      <c r="M180" s="29"/>
      <c r="N180" s="29"/>
      <c r="O180" s="29"/>
      <c r="P180" s="29"/>
      <c r="Q180" s="29"/>
      <c r="R180" s="61" t="s">
        <v>3</v>
      </c>
      <c r="S180" s="29"/>
      <c r="T180" s="29"/>
      <c r="U180" s="29"/>
      <c r="V180" s="29"/>
      <c r="W180" s="29"/>
      <c r="X180" s="29"/>
      <c r="Y180" s="29"/>
      <c r="Z180" s="29"/>
      <c r="AA180" s="29"/>
      <c r="AB180" s="29"/>
      <c r="AC180" s="29"/>
      <c r="AD180" s="86" t="s">
        <v>3</v>
      </c>
      <c r="AE180" s="29"/>
      <c r="AF180" s="29"/>
      <c r="AG180" s="29"/>
      <c r="AH180" s="29"/>
      <c r="AI180" s="29"/>
      <c r="AJ180" s="29"/>
      <c r="AK180" s="29"/>
      <c r="AL180" s="29"/>
      <c r="AM180" s="29"/>
      <c r="AN180" s="29"/>
      <c r="AO180" s="29"/>
      <c r="AP180" s="29"/>
      <c r="AQ180" s="29"/>
      <c r="AR180" s="61" t="s">
        <v>3</v>
      </c>
      <c r="AS180" s="29"/>
      <c r="AT180" s="29"/>
      <c r="AU180" s="29"/>
      <c r="AV180" s="29"/>
      <c r="AW180" s="29"/>
      <c r="AX180" s="29"/>
      <c r="AY180" s="29"/>
      <c r="AZ180" s="29"/>
      <c r="BA180" s="29"/>
      <c r="BB180" s="29"/>
      <c r="BC180" s="86" t="s">
        <v>3</v>
      </c>
      <c r="BD180" s="29"/>
      <c r="BE180" s="29"/>
      <c r="BF180" s="29"/>
      <c r="BG180" s="29"/>
      <c r="BH180" s="29"/>
      <c r="BI180" s="29"/>
      <c r="BJ180" s="29"/>
      <c r="BK180" s="29"/>
      <c r="BL180" s="29"/>
      <c r="BM180" s="29"/>
      <c r="BN180" s="29"/>
      <c r="BO180" s="29"/>
      <c r="BP180" s="29"/>
    </row>
    <row r="181" spans="2:68" ht="10.95" customHeight="1" x14ac:dyDescent="0.3">
      <c r="B181" s="34" t="s">
        <v>172</v>
      </c>
      <c r="C181" s="29"/>
      <c r="D181" s="29"/>
      <c r="E181" s="29"/>
      <c r="F181" s="29"/>
      <c r="G181" s="29"/>
      <c r="H181" s="29"/>
      <c r="I181" s="29"/>
      <c r="J181" s="29"/>
      <c r="K181" s="29"/>
      <c r="L181" s="29"/>
      <c r="M181" s="29"/>
      <c r="N181" s="29"/>
      <c r="O181" s="29"/>
      <c r="P181" s="29"/>
      <c r="Q181" s="29"/>
      <c r="R181" s="84">
        <v>0</v>
      </c>
      <c r="S181" s="29"/>
      <c r="T181" s="29"/>
      <c r="U181" s="29"/>
      <c r="V181" s="29"/>
      <c r="W181" s="29"/>
      <c r="X181" s="29"/>
      <c r="Y181" s="29"/>
      <c r="Z181" s="29"/>
      <c r="AA181" s="29"/>
      <c r="AB181" s="29"/>
      <c r="AC181" s="29"/>
      <c r="AD181" s="35"/>
      <c r="AE181" s="29"/>
      <c r="AF181" s="29"/>
      <c r="AG181" s="29"/>
      <c r="AH181" s="29"/>
      <c r="AI181" s="29"/>
      <c r="AJ181" s="29"/>
      <c r="AK181" s="29"/>
      <c r="AL181" s="29"/>
      <c r="AM181" s="29"/>
      <c r="AN181" s="29"/>
      <c r="AO181" s="29"/>
      <c r="AP181" s="29"/>
      <c r="AQ181" s="29"/>
      <c r="AR181" s="84">
        <v>0</v>
      </c>
      <c r="AS181" s="29"/>
      <c r="AT181" s="29"/>
      <c r="AU181" s="29"/>
      <c r="AV181" s="29"/>
      <c r="AW181" s="29"/>
      <c r="AX181" s="29"/>
      <c r="AY181" s="29"/>
      <c r="AZ181" s="29"/>
      <c r="BA181" s="29"/>
      <c r="BB181" s="29"/>
      <c r="BC181" s="35"/>
      <c r="BD181" s="29"/>
      <c r="BE181" s="29"/>
      <c r="BF181" s="29"/>
      <c r="BG181" s="29"/>
      <c r="BH181" s="29"/>
      <c r="BI181" s="29"/>
      <c r="BJ181" s="29"/>
      <c r="BK181" s="29"/>
      <c r="BL181" s="29"/>
      <c r="BM181" s="29"/>
      <c r="BN181" s="29"/>
      <c r="BO181" s="29"/>
      <c r="BP181" s="29"/>
    </row>
    <row r="182" spans="2:68" ht="10.95" customHeight="1" x14ac:dyDescent="0.3">
      <c r="B182" s="34" t="s">
        <v>173</v>
      </c>
      <c r="C182" s="29"/>
      <c r="D182" s="29"/>
      <c r="E182" s="29"/>
      <c r="F182" s="29"/>
      <c r="G182" s="29"/>
      <c r="H182" s="29"/>
      <c r="I182" s="29"/>
      <c r="J182" s="29"/>
      <c r="K182" s="29"/>
      <c r="L182" s="29"/>
      <c r="M182" s="29"/>
      <c r="N182" s="29"/>
      <c r="O182" s="29"/>
      <c r="P182" s="29"/>
      <c r="Q182" s="29"/>
      <c r="R182" s="87">
        <v>-2807151.67</v>
      </c>
      <c r="S182" s="29"/>
      <c r="T182" s="29"/>
      <c r="U182" s="29"/>
      <c r="V182" s="29"/>
      <c r="W182" s="29"/>
      <c r="X182" s="29"/>
      <c r="Y182" s="29"/>
      <c r="Z182" s="29"/>
      <c r="AA182" s="29"/>
      <c r="AB182" s="29"/>
      <c r="AC182" s="29"/>
      <c r="AD182" s="35" t="s">
        <v>167</v>
      </c>
      <c r="AE182" s="29"/>
      <c r="AF182" s="29"/>
      <c r="AG182" s="29"/>
      <c r="AH182" s="29"/>
      <c r="AI182" s="29"/>
      <c r="AJ182" s="29"/>
      <c r="AK182" s="29"/>
      <c r="AL182" s="29"/>
      <c r="AM182" s="29"/>
      <c r="AN182" s="29"/>
      <c r="AO182" s="29"/>
      <c r="AP182" s="29"/>
      <c r="AQ182" s="29"/>
      <c r="AR182" s="87">
        <v>-2394053.7999999998</v>
      </c>
      <c r="AS182" s="29"/>
      <c r="AT182" s="29"/>
      <c r="AU182" s="29"/>
      <c r="AV182" s="29"/>
      <c r="AW182" s="29"/>
      <c r="AX182" s="29"/>
      <c r="AY182" s="29"/>
      <c r="AZ182" s="29"/>
      <c r="BA182" s="29"/>
      <c r="BB182" s="29"/>
      <c r="BC182" s="35" t="s">
        <v>168</v>
      </c>
      <c r="BD182" s="29"/>
      <c r="BE182" s="29"/>
      <c r="BF182" s="29"/>
      <c r="BG182" s="29"/>
      <c r="BH182" s="29"/>
      <c r="BI182" s="29"/>
      <c r="BJ182" s="29"/>
      <c r="BK182" s="29"/>
      <c r="BL182" s="29"/>
      <c r="BM182" s="29"/>
      <c r="BN182" s="29"/>
      <c r="BO182" s="29"/>
      <c r="BP182" s="29"/>
    </row>
    <row r="183" spans="2:68" ht="10.95" customHeight="1" x14ac:dyDescent="0.3">
      <c r="B183" s="34" t="s">
        <v>174</v>
      </c>
      <c r="C183" s="29"/>
      <c r="D183" s="29"/>
      <c r="E183" s="29"/>
      <c r="F183" s="29"/>
      <c r="G183" s="29"/>
      <c r="H183" s="29"/>
      <c r="I183" s="29"/>
      <c r="J183" s="29"/>
      <c r="K183" s="29"/>
      <c r="L183" s="29"/>
      <c r="M183" s="29"/>
      <c r="N183" s="29"/>
      <c r="O183" s="29"/>
      <c r="P183" s="29"/>
      <c r="Q183" s="29"/>
      <c r="R183" s="87">
        <v>-20000000</v>
      </c>
      <c r="S183" s="29"/>
      <c r="T183" s="29"/>
      <c r="U183" s="29"/>
      <c r="V183" s="29"/>
      <c r="W183" s="29"/>
      <c r="X183" s="29"/>
      <c r="Y183" s="29"/>
      <c r="Z183" s="29"/>
      <c r="AA183" s="29"/>
      <c r="AB183" s="29"/>
      <c r="AC183" s="29"/>
      <c r="AD183" s="35" t="s">
        <v>167</v>
      </c>
      <c r="AE183" s="29"/>
      <c r="AF183" s="29"/>
      <c r="AG183" s="29"/>
      <c r="AH183" s="29"/>
      <c r="AI183" s="29"/>
      <c r="AJ183" s="29"/>
      <c r="AK183" s="29"/>
      <c r="AL183" s="29"/>
      <c r="AM183" s="29"/>
      <c r="AN183" s="29"/>
      <c r="AO183" s="29"/>
      <c r="AP183" s="29"/>
      <c r="AQ183" s="29"/>
      <c r="AR183" s="87">
        <v>-30000000</v>
      </c>
      <c r="AS183" s="29"/>
      <c r="AT183" s="29"/>
      <c r="AU183" s="29"/>
      <c r="AV183" s="29"/>
      <c r="AW183" s="29"/>
      <c r="AX183" s="29"/>
      <c r="AY183" s="29"/>
      <c r="AZ183" s="29"/>
      <c r="BA183" s="29"/>
      <c r="BB183" s="29"/>
      <c r="BC183" s="35" t="s">
        <v>168</v>
      </c>
      <c r="BD183" s="29"/>
      <c r="BE183" s="29"/>
      <c r="BF183" s="29"/>
      <c r="BG183" s="29"/>
      <c r="BH183" s="29"/>
      <c r="BI183" s="29"/>
      <c r="BJ183" s="29"/>
      <c r="BK183" s="29"/>
      <c r="BL183" s="29"/>
      <c r="BM183" s="29"/>
      <c r="BN183" s="29"/>
      <c r="BO183" s="29"/>
      <c r="BP183" s="29"/>
    </row>
    <row r="184" spans="2:68" ht="10.95" customHeight="1" x14ac:dyDescent="0.3">
      <c r="B184" s="34" t="s">
        <v>175</v>
      </c>
      <c r="C184" s="29"/>
      <c r="D184" s="29"/>
      <c r="E184" s="29"/>
      <c r="F184" s="29"/>
      <c r="G184" s="29"/>
      <c r="H184" s="29"/>
      <c r="I184" s="29"/>
      <c r="J184" s="29"/>
      <c r="K184" s="29"/>
      <c r="L184" s="29"/>
      <c r="M184" s="29"/>
      <c r="N184" s="29"/>
      <c r="O184" s="29"/>
      <c r="P184" s="29"/>
      <c r="Q184" s="29"/>
      <c r="R184" s="84">
        <v>0</v>
      </c>
      <c r="S184" s="29"/>
      <c r="T184" s="29"/>
      <c r="U184" s="29"/>
      <c r="V184" s="29"/>
      <c r="W184" s="29"/>
      <c r="X184" s="29"/>
      <c r="Y184" s="29"/>
      <c r="Z184" s="29"/>
      <c r="AA184" s="29"/>
      <c r="AB184" s="29"/>
      <c r="AC184" s="29"/>
      <c r="AD184" s="35"/>
      <c r="AE184" s="29"/>
      <c r="AF184" s="29"/>
      <c r="AG184" s="29"/>
      <c r="AH184" s="29"/>
      <c r="AI184" s="29"/>
      <c r="AJ184" s="29"/>
      <c r="AK184" s="29"/>
      <c r="AL184" s="29"/>
      <c r="AM184" s="29"/>
      <c r="AN184" s="29"/>
      <c r="AO184" s="29"/>
      <c r="AP184" s="29"/>
      <c r="AQ184" s="29"/>
      <c r="AR184" s="84">
        <v>0</v>
      </c>
      <c r="AS184" s="29"/>
      <c r="AT184" s="29"/>
      <c r="AU184" s="29"/>
      <c r="AV184" s="29"/>
      <c r="AW184" s="29"/>
      <c r="AX184" s="29"/>
      <c r="AY184" s="29"/>
      <c r="AZ184" s="29"/>
      <c r="BA184" s="29"/>
      <c r="BB184" s="29"/>
      <c r="BC184" s="35"/>
      <c r="BD184" s="29"/>
      <c r="BE184" s="29"/>
      <c r="BF184" s="29"/>
      <c r="BG184" s="29"/>
      <c r="BH184" s="29"/>
      <c r="BI184" s="29"/>
      <c r="BJ184" s="29"/>
      <c r="BK184" s="29"/>
      <c r="BL184" s="29"/>
      <c r="BM184" s="29"/>
      <c r="BN184" s="29"/>
      <c r="BO184" s="29"/>
      <c r="BP184" s="29"/>
    </row>
    <row r="185" spans="2:68" ht="10.95" customHeight="1" x14ac:dyDescent="0.3">
      <c r="B185" s="34" t="s">
        <v>176</v>
      </c>
      <c r="C185" s="29"/>
      <c r="D185" s="29"/>
      <c r="E185" s="29"/>
      <c r="F185" s="29"/>
      <c r="G185" s="29"/>
      <c r="H185" s="29"/>
      <c r="I185" s="29"/>
      <c r="J185" s="29"/>
      <c r="K185" s="29"/>
      <c r="L185" s="29"/>
      <c r="M185" s="29"/>
      <c r="N185" s="29"/>
      <c r="O185" s="29"/>
      <c r="P185" s="29"/>
      <c r="Q185" s="29"/>
      <c r="R185" s="84">
        <v>0</v>
      </c>
      <c r="S185" s="29"/>
      <c r="T185" s="29"/>
      <c r="U185" s="29"/>
      <c r="V185" s="29"/>
      <c r="W185" s="29"/>
      <c r="X185" s="29"/>
      <c r="Y185" s="29"/>
      <c r="Z185" s="29"/>
      <c r="AA185" s="29"/>
      <c r="AB185" s="29"/>
      <c r="AC185" s="29"/>
      <c r="AD185" s="35"/>
      <c r="AE185" s="29"/>
      <c r="AF185" s="29"/>
      <c r="AG185" s="29"/>
      <c r="AH185" s="29"/>
      <c r="AI185" s="29"/>
      <c r="AJ185" s="29"/>
      <c r="AK185" s="29"/>
      <c r="AL185" s="29"/>
      <c r="AM185" s="29"/>
      <c r="AN185" s="29"/>
      <c r="AO185" s="29"/>
      <c r="AP185" s="29"/>
      <c r="AQ185" s="29"/>
      <c r="AR185" s="84">
        <v>0</v>
      </c>
      <c r="AS185" s="29"/>
      <c r="AT185" s="29"/>
      <c r="AU185" s="29"/>
      <c r="AV185" s="29"/>
      <c r="AW185" s="29"/>
      <c r="AX185" s="29"/>
      <c r="AY185" s="29"/>
      <c r="AZ185" s="29"/>
      <c r="BA185" s="29"/>
      <c r="BB185" s="29"/>
      <c r="BC185" s="35"/>
      <c r="BD185" s="29"/>
      <c r="BE185" s="29"/>
      <c r="BF185" s="29"/>
      <c r="BG185" s="29"/>
      <c r="BH185" s="29"/>
      <c r="BI185" s="29"/>
      <c r="BJ185" s="29"/>
      <c r="BK185" s="29"/>
      <c r="BL185" s="29"/>
      <c r="BM185" s="29"/>
      <c r="BN185" s="29"/>
      <c r="BO185" s="29"/>
      <c r="BP185" s="29"/>
    </row>
    <row r="186" spans="2:68" ht="9.9" customHeight="1" x14ac:dyDescent="0.3">
      <c r="B186" s="34" t="s">
        <v>3</v>
      </c>
      <c r="C186" s="29"/>
      <c r="D186" s="29"/>
      <c r="E186" s="29"/>
      <c r="F186" s="29"/>
      <c r="G186" s="29"/>
      <c r="H186" s="29"/>
      <c r="I186" s="29"/>
      <c r="J186" s="29"/>
      <c r="K186" s="29"/>
      <c r="L186" s="29"/>
      <c r="M186" s="29"/>
      <c r="N186" s="29"/>
      <c r="O186" s="29"/>
      <c r="P186" s="29"/>
      <c r="Q186" s="29"/>
      <c r="R186" s="61" t="s">
        <v>3</v>
      </c>
      <c r="S186" s="29"/>
      <c r="T186" s="29"/>
      <c r="U186" s="29"/>
      <c r="V186" s="29"/>
      <c r="W186" s="29"/>
      <c r="X186" s="29"/>
      <c r="Y186" s="29"/>
      <c r="Z186" s="29"/>
      <c r="AA186" s="29"/>
      <c r="AB186" s="29"/>
      <c r="AC186" s="29"/>
      <c r="AD186" s="86" t="s">
        <v>3</v>
      </c>
      <c r="AE186" s="29"/>
      <c r="AF186" s="29"/>
      <c r="AG186" s="29"/>
      <c r="AH186" s="29"/>
      <c r="AI186" s="29"/>
      <c r="AJ186" s="29"/>
      <c r="AK186" s="29"/>
      <c r="AL186" s="29"/>
      <c r="AM186" s="29"/>
      <c r="AN186" s="29"/>
      <c r="AO186" s="29"/>
      <c r="AP186" s="29"/>
      <c r="AQ186" s="29"/>
      <c r="AR186" s="61" t="s">
        <v>3</v>
      </c>
      <c r="AS186" s="29"/>
      <c r="AT186" s="29"/>
      <c r="AU186" s="29"/>
      <c r="AV186" s="29"/>
      <c r="AW186" s="29"/>
      <c r="AX186" s="29"/>
      <c r="AY186" s="29"/>
      <c r="AZ186" s="29"/>
      <c r="BA186" s="29"/>
      <c r="BB186" s="29"/>
      <c r="BC186" s="86" t="s">
        <v>3</v>
      </c>
      <c r="BD186" s="29"/>
      <c r="BE186" s="29"/>
      <c r="BF186" s="29"/>
      <c r="BG186" s="29"/>
      <c r="BH186" s="29"/>
      <c r="BI186" s="29"/>
      <c r="BJ186" s="29"/>
      <c r="BK186" s="29"/>
      <c r="BL186" s="29"/>
      <c r="BM186" s="29"/>
      <c r="BN186" s="29"/>
      <c r="BO186" s="29"/>
      <c r="BP186" s="29"/>
    </row>
    <row r="187" spans="2:68" ht="16.350000000000001" customHeight="1" x14ac:dyDescent="0.3">
      <c r="B187" s="92" t="s">
        <v>177</v>
      </c>
      <c r="C187" s="29"/>
      <c r="D187" s="29"/>
      <c r="E187" s="29"/>
      <c r="F187" s="29"/>
      <c r="G187" s="29"/>
      <c r="H187" s="29"/>
      <c r="I187" s="29"/>
      <c r="J187" s="29"/>
      <c r="K187" s="29"/>
      <c r="L187" s="29"/>
      <c r="M187" s="29"/>
      <c r="N187" s="29"/>
      <c r="O187" s="29"/>
      <c r="P187" s="29"/>
      <c r="Q187" s="29"/>
      <c r="R187" s="93">
        <v>12540612.65</v>
      </c>
      <c r="S187" s="72"/>
      <c r="T187" s="72"/>
      <c r="U187" s="72"/>
      <c r="V187" s="72"/>
      <c r="W187" s="72"/>
      <c r="X187" s="72"/>
      <c r="Y187" s="72"/>
      <c r="Z187" s="72"/>
      <c r="AA187" s="72"/>
      <c r="AB187" s="72"/>
      <c r="AC187" s="72"/>
      <c r="AD187" s="86" t="s">
        <v>3</v>
      </c>
      <c r="AE187" s="29"/>
      <c r="AF187" s="29"/>
      <c r="AG187" s="29"/>
      <c r="AH187" s="29"/>
      <c r="AI187" s="29"/>
      <c r="AJ187" s="29"/>
      <c r="AK187" s="29"/>
      <c r="AL187" s="29"/>
      <c r="AM187" s="29"/>
      <c r="AN187" s="29"/>
      <c r="AO187" s="29"/>
      <c r="AP187" s="29"/>
      <c r="AQ187" s="29"/>
      <c r="AR187" s="93">
        <v>11059964.699999999</v>
      </c>
      <c r="AS187" s="72"/>
      <c r="AT187" s="72"/>
      <c r="AU187" s="72"/>
      <c r="AV187" s="72"/>
      <c r="AW187" s="72"/>
      <c r="AX187" s="72"/>
      <c r="AY187" s="72"/>
      <c r="AZ187" s="72"/>
      <c r="BA187" s="72"/>
      <c r="BB187" s="72"/>
      <c r="BC187" s="86" t="s">
        <v>3</v>
      </c>
      <c r="BD187" s="29"/>
      <c r="BE187" s="29"/>
      <c r="BF187" s="29"/>
      <c r="BG187" s="29"/>
      <c r="BH187" s="29"/>
      <c r="BI187" s="29"/>
      <c r="BJ187" s="29"/>
      <c r="BK187" s="29"/>
      <c r="BL187" s="29"/>
      <c r="BM187" s="29"/>
      <c r="BN187" s="29"/>
      <c r="BO187" s="29"/>
      <c r="BP187" s="29"/>
    </row>
    <row r="188" spans="2:68" ht="30" customHeight="1" x14ac:dyDescent="0.3">
      <c r="B188" s="79" t="s">
        <v>178</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row>
    <row r="189" spans="2:68" ht="15.15" customHeight="1" x14ac:dyDescent="0.3"/>
    <row r="190" spans="2:68" ht="14.4" customHeight="1" x14ac:dyDescent="0.3">
      <c r="C190" s="32" t="s">
        <v>179</v>
      </c>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row>
    <row r="191" spans="2:68" ht="12.45" customHeight="1" x14ac:dyDescent="0.3">
      <c r="C191" s="88" t="s">
        <v>180</v>
      </c>
      <c r="D191" s="29"/>
      <c r="E191" s="29"/>
      <c r="F191" s="29"/>
      <c r="G191" s="29"/>
      <c r="H191" s="29"/>
      <c r="I191" s="29"/>
      <c r="J191" s="29"/>
      <c r="K191" s="29"/>
      <c r="L191" s="29"/>
      <c r="M191" s="89">
        <v>1248983066</v>
      </c>
      <c r="N191" s="29"/>
      <c r="O191" s="29"/>
      <c r="P191" s="29"/>
      <c r="Q191" s="29"/>
      <c r="R191" s="29"/>
      <c r="S191" s="29"/>
      <c r="T191" s="29"/>
      <c r="U191" s="29"/>
      <c r="V191" s="29"/>
      <c r="W191" s="29"/>
      <c r="X191" s="29"/>
      <c r="Y191" s="29"/>
      <c r="Z191" s="29"/>
      <c r="AA191" s="29"/>
      <c r="AB191" s="90" t="s">
        <v>3</v>
      </c>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row>
    <row r="192" spans="2:68" ht="10.35" customHeight="1" x14ac:dyDescent="0.3">
      <c r="C192" s="88" t="s">
        <v>181</v>
      </c>
      <c r="D192" s="29"/>
      <c r="E192" s="29"/>
      <c r="F192" s="29"/>
      <c r="G192" s="29"/>
      <c r="H192" s="29"/>
      <c r="I192" s="29"/>
      <c r="J192" s="29"/>
      <c r="K192" s="29"/>
      <c r="L192" s="29"/>
      <c r="M192" s="89">
        <v>1220324388.9300001</v>
      </c>
      <c r="N192" s="29"/>
      <c r="O192" s="29"/>
      <c r="P192" s="29"/>
      <c r="Q192" s="29"/>
      <c r="R192" s="29"/>
      <c r="S192" s="29"/>
      <c r="T192" s="29"/>
      <c r="U192" s="29"/>
      <c r="V192" s="29"/>
      <c r="W192" s="29"/>
      <c r="X192" s="29"/>
      <c r="Y192" s="29"/>
      <c r="Z192" s="29"/>
      <c r="AA192" s="29"/>
      <c r="AB192" s="90" t="s">
        <v>3</v>
      </c>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row>
    <row r="193" spans="3:68" ht="10.95" customHeight="1" x14ac:dyDescent="0.3">
      <c r="C193" s="88" t="s">
        <v>182</v>
      </c>
      <c r="D193" s="29"/>
      <c r="E193" s="29"/>
      <c r="F193" s="29"/>
      <c r="G193" s="29"/>
      <c r="H193" s="29"/>
      <c r="I193" s="29"/>
      <c r="J193" s="29"/>
      <c r="K193" s="29"/>
      <c r="L193" s="29"/>
      <c r="M193" s="91">
        <v>2745</v>
      </c>
      <c r="N193" s="29"/>
      <c r="O193" s="29"/>
      <c r="P193" s="29"/>
      <c r="Q193" s="29"/>
      <c r="R193" s="29"/>
      <c r="S193" s="29"/>
      <c r="T193" s="29"/>
      <c r="U193" s="29"/>
      <c r="V193" s="29"/>
      <c r="W193" s="29"/>
      <c r="X193" s="29"/>
      <c r="Y193" s="29"/>
      <c r="Z193" s="29"/>
      <c r="AA193" s="29"/>
      <c r="AB193" s="90" t="s">
        <v>3</v>
      </c>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row>
    <row r="194" spans="3:68" ht="10.199999999999999" customHeight="1" x14ac:dyDescent="0.3">
      <c r="C194" s="88" t="s">
        <v>183</v>
      </c>
      <c r="D194" s="29"/>
      <c r="E194" s="29"/>
      <c r="F194" s="29"/>
      <c r="G194" s="29"/>
      <c r="H194" s="29"/>
      <c r="I194" s="29"/>
      <c r="J194" s="29"/>
      <c r="K194" s="29"/>
      <c r="L194" s="29"/>
      <c r="M194" s="89">
        <v>444562.6189</v>
      </c>
      <c r="N194" s="29"/>
      <c r="O194" s="29"/>
      <c r="P194" s="29"/>
      <c r="Q194" s="29"/>
      <c r="R194" s="29"/>
      <c r="S194" s="29"/>
      <c r="T194" s="29"/>
      <c r="U194" s="29"/>
      <c r="V194" s="29"/>
      <c r="W194" s="29"/>
      <c r="X194" s="29"/>
      <c r="Y194" s="29"/>
      <c r="Z194" s="29"/>
      <c r="AA194" s="29"/>
      <c r="AB194" s="90" t="s">
        <v>3</v>
      </c>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row>
    <row r="195" spans="3:68" ht="10.95" customHeight="1" x14ac:dyDescent="0.3">
      <c r="C195" s="88" t="s">
        <v>184</v>
      </c>
      <c r="D195" s="29"/>
      <c r="E195" s="29"/>
      <c r="F195" s="29"/>
      <c r="G195" s="29"/>
      <c r="H195" s="29"/>
      <c r="I195" s="29"/>
      <c r="J195" s="29"/>
      <c r="K195" s="29"/>
      <c r="L195" s="29"/>
      <c r="M195" s="91">
        <v>2745</v>
      </c>
      <c r="N195" s="29"/>
      <c r="O195" s="29"/>
      <c r="P195" s="29"/>
      <c r="Q195" s="29"/>
      <c r="R195" s="29"/>
      <c r="S195" s="29"/>
      <c r="T195" s="29"/>
      <c r="U195" s="29"/>
      <c r="V195" s="29"/>
      <c r="W195" s="29"/>
      <c r="X195" s="29"/>
      <c r="Y195" s="29"/>
      <c r="Z195" s="29"/>
      <c r="AA195" s="29"/>
      <c r="AB195" s="90" t="s">
        <v>3</v>
      </c>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row>
    <row r="196" spans="3:68" ht="10.95" customHeight="1" x14ac:dyDescent="0.3">
      <c r="C196" s="88" t="s">
        <v>185</v>
      </c>
      <c r="D196" s="29"/>
      <c r="E196" s="29"/>
      <c r="F196" s="29"/>
      <c r="G196" s="29"/>
      <c r="H196" s="29"/>
      <c r="I196" s="29"/>
      <c r="J196" s="29"/>
      <c r="K196" s="29"/>
      <c r="L196" s="29"/>
      <c r="M196" s="91">
        <v>2745</v>
      </c>
      <c r="N196" s="29"/>
      <c r="O196" s="29"/>
      <c r="P196" s="29"/>
      <c r="Q196" s="29"/>
      <c r="R196" s="29"/>
      <c r="S196" s="29"/>
      <c r="T196" s="29"/>
      <c r="U196" s="29"/>
      <c r="V196" s="29"/>
      <c r="W196" s="29"/>
      <c r="X196" s="29"/>
      <c r="Y196" s="29"/>
      <c r="Z196" s="29"/>
      <c r="AA196" s="29"/>
      <c r="AB196" s="90" t="s">
        <v>3</v>
      </c>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row>
    <row r="197" spans="3:68" ht="10.95" customHeight="1" x14ac:dyDescent="0.3">
      <c r="C197" s="88" t="s">
        <v>186</v>
      </c>
      <c r="D197" s="29"/>
      <c r="E197" s="29"/>
      <c r="F197" s="29"/>
      <c r="G197" s="29"/>
      <c r="H197" s="29"/>
      <c r="I197" s="29"/>
      <c r="J197" s="29"/>
      <c r="K197" s="29"/>
      <c r="L197" s="29"/>
      <c r="M197" s="94">
        <v>0.71830000000000005</v>
      </c>
      <c r="N197" s="29"/>
      <c r="O197" s="29"/>
      <c r="P197" s="29"/>
      <c r="Q197" s="29"/>
      <c r="R197" s="29"/>
      <c r="S197" s="29"/>
      <c r="T197" s="29"/>
      <c r="U197" s="29"/>
      <c r="V197" s="29"/>
      <c r="W197" s="29"/>
      <c r="X197" s="29"/>
      <c r="Y197" s="29"/>
      <c r="Z197" s="29"/>
      <c r="AA197" s="29"/>
      <c r="AB197" s="90" t="s">
        <v>3</v>
      </c>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row>
    <row r="198" spans="3:68" ht="10.95" customHeight="1" x14ac:dyDescent="0.3">
      <c r="C198" s="88" t="s">
        <v>187</v>
      </c>
      <c r="D198" s="29"/>
      <c r="E198" s="29"/>
      <c r="F198" s="29"/>
      <c r="G198" s="29"/>
      <c r="H198" s="29"/>
      <c r="I198" s="29"/>
      <c r="J198" s="29"/>
      <c r="K198" s="29"/>
      <c r="L198" s="29"/>
      <c r="M198" s="94">
        <v>0.71460000000000001</v>
      </c>
      <c r="N198" s="29"/>
      <c r="O198" s="29"/>
      <c r="P198" s="29"/>
      <c r="Q198" s="29"/>
      <c r="R198" s="29"/>
      <c r="S198" s="29"/>
      <c r="T198" s="29"/>
      <c r="U198" s="29"/>
      <c r="V198" s="29"/>
      <c r="W198" s="29"/>
      <c r="X198" s="29"/>
      <c r="Y198" s="29"/>
      <c r="Z198" s="29"/>
      <c r="AA198" s="29"/>
      <c r="AB198" s="90" t="s">
        <v>3</v>
      </c>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row>
    <row r="199" spans="3:68" ht="10.95" customHeight="1" x14ac:dyDescent="0.3">
      <c r="C199" s="88" t="s">
        <v>188</v>
      </c>
      <c r="D199" s="29"/>
      <c r="E199" s="29"/>
      <c r="F199" s="29"/>
      <c r="G199" s="29"/>
      <c r="H199" s="29"/>
      <c r="I199" s="29"/>
      <c r="J199" s="29"/>
      <c r="K199" s="29"/>
      <c r="L199" s="29"/>
      <c r="M199" s="94">
        <v>0.67589999999999995</v>
      </c>
      <c r="N199" s="29"/>
      <c r="O199" s="29"/>
      <c r="P199" s="29"/>
      <c r="Q199" s="29"/>
      <c r="R199" s="29"/>
      <c r="S199" s="29"/>
      <c r="T199" s="29"/>
      <c r="U199" s="29"/>
      <c r="V199" s="29"/>
      <c r="W199" s="29"/>
      <c r="X199" s="29"/>
      <c r="Y199" s="29"/>
      <c r="Z199" s="29"/>
      <c r="AA199" s="29"/>
      <c r="AB199" s="90" t="s">
        <v>3</v>
      </c>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row>
    <row r="200" spans="3:68" ht="10.199999999999999" customHeight="1" x14ac:dyDescent="0.3">
      <c r="C200" s="88" t="s">
        <v>189</v>
      </c>
      <c r="D200" s="29"/>
      <c r="E200" s="29"/>
      <c r="F200" s="29"/>
      <c r="G200" s="29"/>
      <c r="H200" s="29"/>
      <c r="I200" s="29"/>
      <c r="J200" s="29"/>
      <c r="K200" s="29"/>
      <c r="L200" s="29"/>
      <c r="M200" s="94">
        <v>0.50209999999999999</v>
      </c>
      <c r="N200" s="29"/>
      <c r="O200" s="29"/>
      <c r="P200" s="29"/>
      <c r="Q200" s="29"/>
      <c r="R200" s="29"/>
      <c r="S200" s="29"/>
      <c r="T200" s="29"/>
      <c r="U200" s="29"/>
      <c r="V200" s="29"/>
      <c r="W200" s="29"/>
      <c r="X200" s="29"/>
      <c r="Y200" s="29"/>
      <c r="Z200" s="29"/>
      <c r="AA200" s="29"/>
      <c r="AB200" s="90" t="s">
        <v>3</v>
      </c>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row>
    <row r="201" spans="3:68" ht="10.95" customHeight="1" x14ac:dyDescent="0.3">
      <c r="C201" s="88" t="s">
        <v>190</v>
      </c>
      <c r="D201" s="29"/>
      <c r="E201" s="29"/>
      <c r="F201" s="29"/>
      <c r="G201" s="29"/>
      <c r="H201" s="29"/>
      <c r="I201" s="29"/>
      <c r="J201" s="29"/>
      <c r="K201" s="29"/>
      <c r="L201" s="29"/>
      <c r="M201" s="94">
        <v>0.47310000000000002</v>
      </c>
      <c r="N201" s="29"/>
      <c r="O201" s="29"/>
      <c r="P201" s="29"/>
      <c r="Q201" s="29"/>
      <c r="R201" s="29"/>
      <c r="S201" s="29"/>
      <c r="T201" s="29"/>
      <c r="U201" s="29"/>
      <c r="V201" s="29"/>
      <c r="W201" s="29"/>
      <c r="X201" s="29"/>
      <c r="Y201" s="29"/>
      <c r="Z201" s="29"/>
      <c r="AA201" s="29"/>
      <c r="AB201" s="90" t="s">
        <v>3</v>
      </c>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row>
    <row r="202" spans="3:68" ht="9.4499999999999993" customHeight="1" x14ac:dyDescent="0.3">
      <c r="C202" s="88" t="s">
        <v>191</v>
      </c>
      <c r="D202" s="29"/>
      <c r="E202" s="29"/>
      <c r="F202" s="29"/>
      <c r="G202" s="29"/>
      <c r="H202" s="29"/>
      <c r="I202" s="29"/>
      <c r="J202" s="29"/>
      <c r="K202" s="29"/>
      <c r="L202" s="29"/>
      <c r="M202" s="94">
        <v>3.6694999999999998E-2</v>
      </c>
      <c r="N202" s="29"/>
      <c r="O202" s="29"/>
      <c r="P202" s="29"/>
      <c r="Q202" s="29"/>
      <c r="R202" s="29"/>
      <c r="S202" s="29"/>
      <c r="T202" s="29"/>
      <c r="U202" s="29"/>
      <c r="V202" s="29"/>
      <c r="W202" s="29"/>
      <c r="X202" s="29"/>
      <c r="Y202" s="29"/>
      <c r="Z202" s="29"/>
      <c r="AA202" s="29"/>
      <c r="AB202" s="90" t="s">
        <v>3</v>
      </c>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row>
    <row r="203" spans="3:68" ht="10.95" customHeight="1" x14ac:dyDescent="0.3">
      <c r="C203" s="88" t="s">
        <v>192</v>
      </c>
      <c r="D203" s="29"/>
      <c r="E203" s="29"/>
      <c r="F203" s="29"/>
      <c r="G203" s="29"/>
      <c r="H203" s="29"/>
      <c r="I203" s="29"/>
      <c r="J203" s="29"/>
      <c r="K203" s="29"/>
      <c r="L203" s="29"/>
      <c r="M203" s="95">
        <v>15.3453</v>
      </c>
      <c r="N203" s="29"/>
      <c r="O203" s="29"/>
      <c r="P203" s="29"/>
      <c r="Q203" s="29"/>
      <c r="R203" s="29"/>
      <c r="S203" s="29"/>
      <c r="T203" s="29"/>
      <c r="U203" s="29"/>
      <c r="V203" s="29"/>
      <c r="W203" s="29"/>
      <c r="X203" s="29"/>
      <c r="Y203" s="29"/>
      <c r="Z203" s="29"/>
      <c r="AA203" s="29"/>
      <c r="AB203" s="90" t="s">
        <v>193</v>
      </c>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row>
    <row r="204" spans="3:68" ht="10.95" customHeight="1" x14ac:dyDescent="0.3">
      <c r="C204" s="88" t="s">
        <v>194</v>
      </c>
      <c r="D204" s="29"/>
      <c r="E204" s="29"/>
      <c r="F204" s="29"/>
      <c r="G204" s="29"/>
      <c r="H204" s="29"/>
      <c r="I204" s="29"/>
      <c r="J204" s="29"/>
      <c r="K204" s="29"/>
      <c r="L204" s="29"/>
      <c r="M204" s="95">
        <v>30.311399999999999</v>
      </c>
      <c r="N204" s="29"/>
      <c r="O204" s="29"/>
      <c r="P204" s="29"/>
      <c r="Q204" s="29"/>
      <c r="R204" s="29"/>
      <c r="S204" s="29"/>
      <c r="T204" s="29"/>
      <c r="U204" s="29"/>
      <c r="V204" s="29"/>
      <c r="W204" s="29"/>
      <c r="X204" s="29"/>
      <c r="Y204" s="29"/>
      <c r="Z204" s="29"/>
      <c r="AA204" s="29"/>
      <c r="AB204" s="90" t="s">
        <v>193</v>
      </c>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row>
    <row r="205" spans="3:68" ht="10.95" customHeight="1" x14ac:dyDescent="0.3">
      <c r="C205" s="88" t="s">
        <v>195</v>
      </c>
      <c r="D205" s="29"/>
      <c r="E205" s="29"/>
      <c r="F205" s="29"/>
      <c r="G205" s="29"/>
      <c r="H205" s="29"/>
      <c r="I205" s="29"/>
      <c r="J205" s="29"/>
      <c r="K205" s="29"/>
      <c r="L205" s="29"/>
      <c r="M205" s="95">
        <v>14.966100000000001</v>
      </c>
      <c r="N205" s="29"/>
      <c r="O205" s="29"/>
      <c r="P205" s="29"/>
      <c r="Q205" s="29"/>
      <c r="R205" s="29"/>
      <c r="S205" s="29"/>
      <c r="T205" s="29"/>
      <c r="U205" s="29"/>
      <c r="V205" s="29"/>
      <c r="W205" s="29"/>
      <c r="X205" s="29"/>
      <c r="Y205" s="29"/>
      <c r="Z205" s="29"/>
      <c r="AA205" s="29"/>
      <c r="AB205" s="90" t="s">
        <v>193</v>
      </c>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row>
    <row r="206" spans="3:68" ht="39.450000000000003" customHeight="1" x14ac:dyDescent="0.3">
      <c r="C206" s="79" t="s">
        <v>196</v>
      </c>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row>
    <row r="207" spans="3:68" ht="8.1" customHeight="1" x14ac:dyDescent="0.3"/>
    <row r="208" spans="3:68" ht="13.35" customHeight="1" x14ac:dyDescent="0.3">
      <c r="D208" s="101" t="s">
        <v>308</v>
      </c>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101" t="s">
        <v>3</v>
      </c>
      <c r="BN208" s="29"/>
    </row>
    <row r="209" spans="4:66" ht="17.100000000000001" customHeight="1" x14ac:dyDescent="0.3">
      <c r="D209" s="102" t="s">
        <v>197</v>
      </c>
      <c r="E209" s="29"/>
      <c r="F209" s="29"/>
      <c r="G209" s="29"/>
      <c r="H209" s="29"/>
      <c r="I209" s="29"/>
      <c r="J209" s="29"/>
      <c r="K209" s="103" t="s">
        <v>198</v>
      </c>
      <c r="L209" s="29"/>
      <c r="M209" s="29"/>
      <c r="N209" s="29"/>
      <c r="O209" s="29"/>
      <c r="P209" s="29"/>
      <c r="Q209" s="29"/>
      <c r="R209" s="29"/>
      <c r="S209" s="29"/>
      <c r="T209" s="29"/>
      <c r="U209" s="29"/>
      <c r="V209" s="29"/>
      <c r="W209" s="29"/>
      <c r="X209" s="103" t="s">
        <v>199</v>
      </c>
      <c r="Y209" s="29"/>
      <c r="Z209" s="29"/>
      <c r="AA209" s="29"/>
      <c r="AB209" s="29"/>
      <c r="AC209" s="29"/>
      <c r="AD209" s="29"/>
      <c r="AE209" s="29"/>
      <c r="AF209" s="29"/>
      <c r="AG209" s="29"/>
      <c r="AH209" s="29"/>
      <c r="AI209" s="29"/>
      <c r="AJ209" s="29"/>
      <c r="AK209" s="29"/>
      <c r="AL209" s="29"/>
      <c r="AM209" s="29"/>
      <c r="AN209" s="29"/>
      <c r="AO209" s="103" t="s">
        <v>200</v>
      </c>
      <c r="AP209" s="29"/>
      <c r="AQ209" s="29"/>
      <c r="AR209" s="29"/>
      <c r="AS209" s="29"/>
      <c r="AT209" s="29"/>
      <c r="AU209" s="29"/>
      <c r="AV209" s="29"/>
      <c r="AW209" s="29"/>
      <c r="AX209" s="29"/>
      <c r="AY209" s="103" t="s">
        <v>199</v>
      </c>
      <c r="AZ209" s="29"/>
      <c r="BA209" s="29"/>
      <c r="BB209" s="29"/>
      <c r="BC209" s="29"/>
      <c r="BD209" s="29"/>
      <c r="BE209" s="29"/>
      <c r="BF209" s="29"/>
      <c r="BG209" s="29"/>
      <c r="BH209" s="29"/>
      <c r="BI209" s="29"/>
      <c r="BJ209" s="29"/>
      <c r="BK209" s="29"/>
      <c r="BL209" s="29"/>
      <c r="BM209" s="103" t="s">
        <v>3</v>
      </c>
      <c r="BN209" s="29"/>
    </row>
    <row r="210" spans="4:66" ht="11.4" customHeight="1" x14ac:dyDescent="0.3">
      <c r="D210" s="97" t="s">
        <v>201</v>
      </c>
      <c r="E210" s="29"/>
      <c r="F210" s="29"/>
      <c r="G210" s="29"/>
      <c r="H210" s="29"/>
      <c r="I210" s="29"/>
      <c r="J210" s="29"/>
      <c r="K210" s="98">
        <v>2744</v>
      </c>
      <c r="L210" s="29"/>
      <c r="M210" s="29"/>
      <c r="N210" s="29"/>
      <c r="O210" s="29"/>
      <c r="P210" s="29"/>
      <c r="Q210" s="29"/>
      <c r="R210" s="29"/>
      <c r="S210" s="29"/>
      <c r="T210" s="29"/>
      <c r="U210" s="29"/>
      <c r="V210" s="29"/>
      <c r="W210" s="29"/>
      <c r="X210" s="99">
        <v>0.99963570000000002</v>
      </c>
      <c r="Y210" s="29"/>
      <c r="Z210" s="29"/>
      <c r="AA210" s="29"/>
      <c r="AB210" s="29"/>
      <c r="AC210" s="29"/>
      <c r="AD210" s="29"/>
      <c r="AE210" s="29"/>
      <c r="AF210" s="29"/>
      <c r="AG210" s="29"/>
      <c r="AH210" s="29"/>
      <c r="AI210" s="29"/>
      <c r="AJ210" s="29"/>
      <c r="AK210" s="29"/>
      <c r="AL210" s="29"/>
      <c r="AM210" s="29"/>
      <c r="AN210" s="29"/>
      <c r="AO210" s="100">
        <v>1219759215.74</v>
      </c>
      <c r="AP210" s="29"/>
      <c r="AQ210" s="29"/>
      <c r="AR210" s="29"/>
      <c r="AS210" s="29"/>
      <c r="AT210" s="29"/>
      <c r="AU210" s="29"/>
      <c r="AV210" s="29"/>
      <c r="AW210" s="29"/>
      <c r="AX210" s="29"/>
      <c r="AY210" s="99">
        <v>0.99953686600000002</v>
      </c>
      <c r="AZ210" s="29"/>
      <c r="BA210" s="29"/>
      <c r="BB210" s="29"/>
      <c r="BC210" s="29"/>
      <c r="BD210" s="29"/>
      <c r="BE210" s="29"/>
      <c r="BF210" s="29"/>
      <c r="BG210" s="29"/>
      <c r="BH210" s="29"/>
      <c r="BI210" s="29"/>
      <c r="BJ210" s="29"/>
      <c r="BK210" s="29"/>
      <c r="BL210" s="29"/>
      <c r="BM210" s="96" t="s">
        <v>3</v>
      </c>
      <c r="BN210" s="29"/>
    </row>
    <row r="211" spans="4:66" ht="11.7" customHeight="1" x14ac:dyDescent="0.3">
      <c r="D211" s="97" t="s">
        <v>202</v>
      </c>
      <c r="E211" s="29"/>
      <c r="F211" s="29"/>
      <c r="G211" s="29"/>
      <c r="H211" s="29"/>
      <c r="I211" s="29"/>
      <c r="J211" s="29"/>
      <c r="K211" s="98">
        <v>1</v>
      </c>
      <c r="L211" s="29"/>
      <c r="M211" s="29"/>
      <c r="N211" s="29"/>
      <c r="O211" s="29"/>
      <c r="P211" s="29"/>
      <c r="Q211" s="29"/>
      <c r="R211" s="29"/>
      <c r="S211" s="29"/>
      <c r="T211" s="29"/>
      <c r="U211" s="29"/>
      <c r="V211" s="29"/>
      <c r="W211" s="29"/>
      <c r="X211" s="99">
        <v>3.6430000000000002E-4</v>
      </c>
      <c r="Y211" s="29"/>
      <c r="Z211" s="29"/>
      <c r="AA211" s="29"/>
      <c r="AB211" s="29"/>
      <c r="AC211" s="29"/>
      <c r="AD211" s="29"/>
      <c r="AE211" s="29"/>
      <c r="AF211" s="29"/>
      <c r="AG211" s="29"/>
      <c r="AH211" s="29"/>
      <c r="AI211" s="29"/>
      <c r="AJ211" s="29"/>
      <c r="AK211" s="29"/>
      <c r="AL211" s="29"/>
      <c r="AM211" s="29"/>
      <c r="AN211" s="29"/>
      <c r="AO211" s="100">
        <v>565173.18999999994</v>
      </c>
      <c r="AP211" s="29"/>
      <c r="AQ211" s="29"/>
      <c r="AR211" s="29"/>
      <c r="AS211" s="29"/>
      <c r="AT211" s="29"/>
      <c r="AU211" s="29"/>
      <c r="AV211" s="29"/>
      <c r="AW211" s="29"/>
      <c r="AX211" s="29"/>
      <c r="AY211" s="99">
        <v>4.6313399999999997E-4</v>
      </c>
      <c r="AZ211" s="29"/>
      <c r="BA211" s="29"/>
      <c r="BB211" s="29"/>
      <c r="BC211" s="29"/>
      <c r="BD211" s="29"/>
      <c r="BE211" s="29"/>
      <c r="BF211" s="29"/>
      <c r="BG211" s="29"/>
      <c r="BH211" s="29"/>
      <c r="BI211" s="29"/>
      <c r="BJ211" s="29"/>
      <c r="BK211" s="29"/>
      <c r="BL211" s="29"/>
      <c r="BM211" s="96" t="s">
        <v>3</v>
      </c>
      <c r="BN211" s="29"/>
    </row>
    <row r="212" spans="4:66" ht="11.4" customHeight="1" x14ac:dyDescent="0.3">
      <c r="D212" s="97" t="s">
        <v>203</v>
      </c>
      <c r="E212" s="29"/>
      <c r="F212" s="29"/>
      <c r="G212" s="29"/>
      <c r="H212" s="29"/>
      <c r="I212" s="29"/>
      <c r="J212" s="29"/>
      <c r="K212" s="98">
        <v>0</v>
      </c>
      <c r="L212" s="29"/>
      <c r="M212" s="29"/>
      <c r="N212" s="29"/>
      <c r="O212" s="29"/>
      <c r="P212" s="29"/>
      <c r="Q212" s="29"/>
      <c r="R212" s="29"/>
      <c r="S212" s="29"/>
      <c r="T212" s="29"/>
      <c r="U212" s="29"/>
      <c r="V212" s="29"/>
      <c r="W212" s="29"/>
      <c r="X212" s="99">
        <v>0</v>
      </c>
      <c r="Y212" s="29"/>
      <c r="Z212" s="29"/>
      <c r="AA212" s="29"/>
      <c r="AB212" s="29"/>
      <c r="AC212" s="29"/>
      <c r="AD212" s="29"/>
      <c r="AE212" s="29"/>
      <c r="AF212" s="29"/>
      <c r="AG212" s="29"/>
      <c r="AH212" s="29"/>
      <c r="AI212" s="29"/>
      <c r="AJ212" s="29"/>
      <c r="AK212" s="29"/>
      <c r="AL212" s="29"/>
      <c r="AM212" s="29"/>
      <c r="AN212" s="29"/>
      <c r="AO212" s="100">
        <v>0</v>
      </c>
      <c r="AP212" s="29"/>
      <c r="AQ212" s="29"/>
      <c r="AR212" s="29"/>
      <c r="AS212" s="29"/>
      <c r="AT212" s="29"/>
      <c r="AU212" s="29"/>
      <c r="AV212" s="29"/>
      <c r="AW212" s="29"/>
      <c r="AX212" s="29"/>
      <c r="AY212" s="99">
        <v>0</v>
      </c>
      <c r="AZ212" s="29"/>
      <c r="BA212" s="29"/>
      <c r="BB212" s="29"/>
      <c r="BC212" s="29"/>
      <c r="BD212" s="29"/>
      <c r="BE212" s="29"/>
      <c r="BF212" s="29"/>
      <c r="BG212" s="29"/>
      <c r="BH212" s="29"/>
      <c r="BI212" s="29"/>
      <c r="BJ212" s="29"/>
      <c r="BK212" s="29"/>
      <c r="BL212" s="29"/>
      <c r="BM212" s="96" t="s">
        <v>3</v>
      </c>
      <c r="BN212" s="29"/>
    </row>
    <row r="213" spans="4:66" ht="11.7" customHeight="1" x14ac:dyDescent="0.3">
      <c r="D213" s="97" t="s">
        <v>204</v>
      </c>
      <c r="E213" s="29"/>
      <c r="F213" s="29"/>
      <c r="G213" s="29"/>
      <c r="H213" s="29"/>
      <c r="I213" s="29"/>
      <c r="J213" s="29"/>
      <c r="K213" s="98">
        <v>0</v>
      </c>
      <c r="L213" s="29"/>
      <c r="M213" s="29"/>
      <c r="N213" s="29"/>
      <c r="O213" s="29"/>
      <c r="P213" s="29"/>
      <c r="Q213" s="29"/>
      <c r="R213" s="29"/>
      <c r="S213" s="29"/>
      <c r="T213" s="29"/>
      <c r="U213" s="29"/>
      <c r="V213" s="29"/>
      <c r="W213" s="29"/>
      <c r="X213" s="99">
        <v>0</v>
      </c>
      <c r="Y213" s="29"/>
      <c r="Z213" s="29"/>
      <c r="AA213" s="29"/>
      <c r="AB213" s="29"/>
      <c r="AC213" s="29"/>
      <c r="AD213" s="29"/>
      <c r="AE213" s="29"/>
      <c r="AF213" s="29"/>
      <c r="AG213" s="29"/>
      <c r="AH213" s="29"/>
      <c r="AI213" s="29"/>
      <c r="AJ213" s="29"/>
      <c r="AK213" s="29"/>
      <c r="AL213" s="29"/>
      <c r="AM213" s="29"/>
      <c r="AN213" s="29"/>
      <c r="AO213" s="100">
        <v>0</v>
      </c>
      <c r="AP213" s="29"/>
      <c r="AQ213" s="29"/>
      <c r="AR213" s="29"/>
      <c r="AS213" s="29"/>
      <c r="AT213" s="29"/>
      <c r="AU213" s="29"/>
      <c r="AV213" s="29"/>
      <c r="AW213" s="29"/>
      <c r="AX213" s="29"/>
      <c r="AY213" s="99">
        <v>0</v>
      </c>
      <c r="AZ213" s="29"/>
      <c r="BA213" s="29"/>
      <c r="BB213" s="29"/>
      <c r="BC213" s="29"/>
      <c r="BD213" s="29"/>
      <c r="BE213" s="29"/>
      <c r="BF213" s="29"/>
      <c r="BG213" s="29"/>
      <c r="BH213" s="29"/>
      <c r="BI213" s="29"/>
      <c r="BJ213" s="29"/>
      <c r="BK213" s="29"/>
      <c r="BL213" s="29"/>
      <c r="BM213" s="96" t="s">
        <v>3</v>
      </c>
      <c r="BN213" s="29"/>
    </row>
    <row r="214" spans="4:66" ht="11.4" customHeight="1" x14ac:dyDescent="0.3">
      <c r="D214" s="104" t="s">
        <v>205</v>
      </c>
      <c r="E214" s="29"/>
      <c r="F214" s="29"/>
      <c r="G214" s="29"/>
      <c r="H214" s="29"/>
      <c r="I214" s="29"/>
      <c r="J214" s="29"/>
      <c r="K214" s="105">
        <v>2745</v>
      </c>
      <c r="L214" s="106"/>
      <c r="M214" s="106"/>
      <c r="N214" s="106"/>
      <c r="O214" s="106"/>
      <c r="P214" s="106"/>
      <c r="Q214" s="106"/>
      <c r="R214" s="106"/>
      <c r="S214" s="106"/>
      <c r="T214" s="106"/>
      <c r="U214" s="106"/>
      <c r="V214" s="106"/>
      <c r="W214" s="106"/>
      <c r="X214" s="107">
        <v>1</v>
      </c>
      <c r="Y214" s="106"/>
      <c r="Z214" s="106"/>
      <c r="AA214" s="106"/>
      <c r="AB214" s="106"/>
      <c r="AC214" s="106"/>
      <c r="AD214" s="106"/>
      <c r="AE214" s="106"/>
      <c r="AF214" s="106"/>
      <c r="AG214" s="106"/>
      <c r="AH214" s="106"/>
      <c r="AI214" s="106"/>
      <c r="AJ214" s="106"/>
      <c r="AK214" s="106"/>
      <c r="AL214" s="106"/>
      <c r="AM214" s="106"/>
      <c r="AN214" s="106"/>
      <c r="AO214" s="108">
        <v>1220324388.9300001</v>
      </c>
      <c r="AP214" s="106"/>
      <c r="AQ214" s="106"/>
      <c r="AR214" s="106"/>
      <c r="AS214" s="106"/>
      <c r="AT214" s="106"/>
      <c r="AU214" s="106"/>
      <c r="AV214" s="106"/>
      <c r="AW214" s="106"/>
      <c r="AX214" s="106"/>
      <c r="AY214" s="107">
        <v>1</v>
      </c>
      <c r="AZ214" s="106"/>
      <c r="BA214" s="106"/>
      <c r="BB214" s="106"/>
      <c r="BC214" s="106"/>
      <c r="BD214" s="106"/>
      <c r="BE214" s="106"/>
      <c r="BF214" s="106"/>
      <c r="BG214" s="106"/>
      <c r="BH214" s="106"/>
      <c r="BI214" s="106"/>
      <c r="BJ214" s="106"/>
      <c r="BK214" s="106"/>
      <c r="BL214" s="106"/>
      <c r="BM214" s="96" t="s">
        <v>3</v>
      </c>
      <c r="BN214" s="29"/>
    </row>
    <row r="215" spans="4:66" ht="10.35" customHeight="1" x14ac:dyDescent="0.3">
      <c r="D215" s="97" t="s">
        <v>3</v>
      </c>
      <c r="E215" s="29"/>
      <c r="F215" s="29"/>
      <c r="G215" s="29"/>
      <c r="H215" s="29"/>
      <c r="I215" s="29"/>
      <c r="J215" s="29"/>
      <c r="K215" s="96" t="s">
        <v>3</v>
      </c>
      <c r="L215" s="29"/>
      <c r="M215" s="29"/>
      <c r="N215" s="29"/>
      <c r="O215" s="29"/>
      <c r="P215" s="29"/>
      <c r="Q215" s="29"/>
      <c r="R215" s="29"/>
      <c r="S215" s="29"/>
      <c r="T215" s="29"/>
      <c r="U215" s="29"/>
      <c r="V215" s="29"/>
      <c r="W215" s="29"/>
      <c r="X215" s="96" t="s">
        <v>3</v>
      </c>
      <c r="Y215" s="29"/>
      <c r="Z215" s="29"/>
      <c r="AA215" s="29"/>
      <c r="AB215" s="29"/>
      <c r="AC215" s="29"/>
      <c r="AD215" s="29"/>
      <c r="AE215" s="29"/>
      <c r="AF215" s="29"/>
      <c r="AG215" s="29"/>
      <c r="AH215" s="29"/>
      <c r="AI215" s="29"/>
      <c r="AJ215" s="29"/>
      <c r="AK215" s="29"/>
      <c r="AL215" s="29"/>
      <c r="AM215" s="29"/>
      <c r="AN215" s="29"/>
      <c r="AO215" s="96" t="s">
        <v>3</v>
      </c>
      <c r="AP215" s="29"/>
      <c r="AQ215" s="29"/>
      <c r="AR215" s="29"/>
      <c r="AS215" s="29"/>
      <c r="AT215" s="29"/>
      <c r="AU215" s="29"/>
      <c r="AV215" s="29"/>
      <c r="AW215" s="29"/>
      <c r="AX215" s="29"/>
      <c r="AY215" s="96" t="s">
        <v>3</v>
      </c>
      <c r="AZ215" s="29"/>
      <c r="BA215" s="29"/>
      <c r="BB215" s="29"/>
      <c r="BC215" s="29"/>
      <c r="BD215" s="29"/>
      <c r="BE215" s="29"/>
      <c r="BF215" s="29"/>
      <c r="BG215" s="29"/>
      <c r="BH215" s="29"/>
      <c r="BI215" s="29"/>
      <c r="BJ215" s="29"/>
      <c r="BK215" s="29"/>
      <c r="BL215" s="29"/>
      <c r="BM215" s="96" t="s">
        <v>3</v>
      </c>
      <c r="BN215" s="29"/>
    </row>
    <row r="216" spans="4:66" ht="13.35" customHeight="1" x14ac:dyDescent="0.3">
      <c r="D216" s="101" t="s">
        <v>206</v>
      </c>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101" t="s">
        <v>3</v>
      </c>
      <c r="BN216" s="29"/>
    </row>
    <row r="217" spans="4:66" ht="17.100000000000001" customHeight="1" x14ac:dyDescent="0.3">
      <c r="D217" s="102" t="s">
        <v>207</v>
      </c>
      <c r="E217" s="29"/>
      <c r="F217" s="29"/>
      <c r="G217" s="29"/>
      <c r="H217" s="29"/>
      <c r="I217" s="29"/>
      <c r="J217" s="29"/>
      <c r="K217" s="103" t="s">
        <v>198</v>
      </c>
      <c r="L217" s="29"/>
      <c r="M217" s="29"/>
      <c r="N217" s="29"/>
      <c r="O217" s="29"/>
      <c r="P217" s="29"/>
      <c r="Q217" s="29"/>
      <c r="R217" s="29"/>
      <c r="S217" s="29"/>
      <c r="T217" s="29"/>
      <c r="U217" s="29"/>
      <c r="V217" s="29"/>
      <c r="W217" s="29"/>
      <c r="X217" s="103" t="s">
        <v>199</v>
      </c>
      <c r="Y217" s="29"/>
      <c r="Z217" s="29"/>
      <c r="AA217" s="29"/>
      <c r="AB217" s="29"/>
      <c r="AC217" s="29"/>
      <c r="AD217" s="29"/>
      <c r="AE217" s="29"/>
      <c r="AF217" s="29"/>
      <c r="AG217" s="29"/>
      <c r="AH217" s="29"/>
      <c r="AI217" s="29"/>
      <c r="AJ217" s="29"/>
      <c r="AK217" s="29"/>
      <c r="AL217" s="29"/>
      <c r="AM217" s="29"/>
      <c r="AN217" s="29"/>
      <c r="AO217" s="103" t="s">
        <v>200</v>
      </c>
      <c r="AP217" s="29"/>
      <c r="AQ217" s="29"/>
      <c r="AR217" s="29"/>
      <c r="AS217" s="29"/>
      <c r="AT217" s="29"/>
      <c r="AU217" s="29"/>
      <c r="AV217" s="29"/>
      <c r="AW217" s="29"/>
      <c r="AX217" s="29"/>
      <c r="AY217" s="103" t="s">
        <v>199</v>
      </c>
      <c r="AZ217" s="29"/>
      <c r="BA217" s="29"/>
      <c r="BB217" s="29"/>
      <c r="BC217" s="29"/>
      <c r="BD217" s="29"/>
      <c r="BE217" s="29"/>
      <c r="BF217" s="29"/>
      <c r="BG217" s="29"/>
      <c r="BH217" s="29"/>
      <c r="BI217" s="29"/>
      <c r="BJ217" s="29"/>
      <c r="BK217" s="29"/>
      <c r="BL217" s="29"/>
      <c r="BM217" s="103" t="s">
        <v>3</v>
      </c>
      <c r="BN217" s="29"/>
    </row>
    <row r="218" spans="4:66" ht="11.7" customHeight="1" x14ac:dyDescent="0.3">
      <c r="D218" s="97" t="s">
        <v>208</v>
      </c>
      <c r="E218" s="29"/>
      <c r="F218" s="29"/>
      <c r="G218" s="29"/>
      <c r="H218" s="29"/>
      <c r="I218" s="29"/>
      <c r="J218" s="29"/>
      <c r="K218" s="98">
        <v>207</v>
      </c>
      <c r="L218" s="29"/>
      <c r="M218" s="29"/>
      <c r="N218" s="29"/>
      <c r="O218" s="29"/>
      <c r="P218" s="29"/>
      <c r="Q218" s="29"/>
      <c r="R218" s="29"/>
      <c r="S218" s="29"/>
      <c r="T218" s="29"/>
      <c r="U218" s="29"/>
      <c r="V218" s="29"/>
      <c r="W218" s="29"/>
      <c r="X218" s="99">
        <v>7.5409840000000006E-2</v>
      </c>
      <c r="Y218" s="29"/>
      <c r="Z218" s="29"/>
      <c r="AA218" s="29"/>
      <c r="AB218" s="29"/>
      <c r="AC218" s="29"/>
      <c r="AD218" s="29"/>
      <c r="AE218" s="29"/>
      <c r="AF218" s="29"/>
      <c r="AG218" s="29"/>
      <c r="AH218" s="29"/>
      <c r="AI218" s="29"/>
      <c r="AJ218" s="29"/>
      <c r="AK218" s="29"/>
      <c r="AL218" s="29"/>
      <c r="AM218" s="29"/>
      <c r="AN218" s="29"/>
      <c r="AO218" s="100">
        <v>115246452.65000001</v>
      </c>
      <c r="AP218" s="29"/>
      <c r="AQ218" s="29"/>
      <c r="AR218" s="29"/>
      <c r="AS218" s="29"/>
      <c r="AT218" s="29"/>
      <c r="AU218" s="29"/>
      <c r="AV218" s="29"/>
      <c r="AW218" s="29"/>
      <c r="AX218" s="29"/>
      <c r="AY218" s="99">
        <v>9.4439195000000004E-2</v>
      </c>
      <c r="AZ218" s="29"/>
      <c r="BA218" s="29"/>
      <c r="BB218" s="29"/>
      <c r="BC218" s="29"/>
      <c r="BD218" s="29"/>
      <c r="BE218" s="29"/>
      <c r="BF218" s="29"/>
      <c r="BG218" s="29"/>
      <c r="BH218" s="29"/>
      <c r="BI218" s="29"/>
      <c r="BJ218" s="29"/>
      <c r="BK218" s="29"/>
      <c r="BL218" s="29"/>
      <c r="BM218" s="96" t="s">
        <v>3</v>
      </c>
      <c r="BN218" s="29"/>
    </row>
    <row r="219" spans="4:66" ht="11.4" customHeight="1" x14ac:dyDescent="0.3">
      <c r="D219" s="97" t="s">
        <v>209</v>
      </c>
      <c r="E219" s="29"/>
      <c r="F219" s="29"/>
      <c r="G219" s="29"/>
      <c r="H219" s="29"/>
      <c r="I219" s="29"/>
      <c r="J219" s="29"/>
      <c r="K219" s="98">
        <v>238</v>
      </c>
      <c r="L219" s="29"/>
      <c r="M219" s="29"/>
      <c r="N219" s="29"/>
      <c r="O219" s="29"/>
      <c r="P219" s="29"/>
      <c r="Q219" s="29"/>
      <c r="R219" s="29"/>
      <c r="S219" s="29"/>
      <c r="T219" s="29"/>
      <c r="U219" s="29"/>
      <c r="V219" s="29"/>
      <c r="W219" s="29"/>
      <c r="X219" s="99">
        <v>8.6703100000000005E-2</v>
      </c>
      <c r="Y219" s="29"/>
      <c r="Z219" s="29"/>
      <c r="AA219" s="29"/>
      <c r="AB219" s="29"/>
      <c r="AC219" s="29"/>
      <c r="AD219" s="29"/>
      <c r="AE219" s="29"/>
      <c r="AF219" s="29"/>
      <c r="AG219" s="29"/>
      <c r="AH219" s="29"/>
      <c r="AI219" s="29"/>
      <c r="AJ219" s="29"/>
      <c r="AK219" s="29"/>
      <c r="AL219" s="29"/>
      <c r="AM219" s="29"/>
      <c r="AN219" s="29"/>
      <c r="AO219" s="100">
        <v>71066493.609999999</v>
      </c>
      <c r="AP219" s="29"/>
      <c r="AQ219" s="29"/>
      <c r="AR219" s="29"/>
      <c r="AS219" s="29"/>
      <c r="AT219" s="29"/>
      <c r="AU219" s="29"/>
      <c r="AV219" s="29"/>
      <c r="AW219" s="29"/>
      <c r="AX219" s="29"/>
      <c r="AY219" s="99">
        <v>5.8235740000000001E-2</v>
      </c>
      <c r="AZ219" s="29"/>
      <c r="BA219" s="29"/>
      <c r="BB219" s="29"/>
      <c r="BC219" s="29"/>
      <c r="BD219" s="29"/>
      <c r="BE219" s="29"/>
      <c r="BF219" s="29"/>
      <c r="BG219" s="29"/>
      <c r="BH219" s="29"/>
      <c r="BI219" s="29"/>
      <c r="BJ219" s="29"/>
      <c r="BK219" s="29"/>
      <c r="BL219" s="29"/>
      <c r="BM219" s="96" t="s">
        <v>3</v>
      </c>
      <c r="BN219" s="29"/>
    </row>
    <row r="220" spans="4:66" ht="11.7" customHeight="1" x14ac:dyDescent="0.3">
      <c r="D220" s="97" t="s">
        <v>210</v>
      </c>
      <c r="E220" s="29"/>
      <c r="F220" s="29"/>
      <c r="G220" s="29"/>
      <c r="H220" s="29"/>
      <c r="I220" s="29"/>
      <c r="J220" s="29"/>
      <c r="K220" s="98">
        <v>1987</v>
      </c>
      <c r="L220" s="29"/>
      <c r="M220" s="29"/>
      <c r="N220" s="29"/>
      <c r="O220" s="29"/>
      <c r="P220" s="29"/>
      <c r="Q220" s="29"/>
      <c r="R220" s="29"/>
      <c r="S220" s="29"/>
      <c r="T220" s="29"/>
      <c r="U220" s="29"/>
      <c r="V220" s="29"/>
      <c r="W220" s="29"/>
      <c r="X220" s="99">
        <v>0.72386156999999995</v>
      </c>
      <c r="Y220" s="29"/>
      <c r="Z220" s="29"/>
      <c r="AA220" s="29"/>
      <c r="AB220" s="29"/>
      <c r="AC220" s="29"/>
      <c r="AD220" s="29"/>
      <c r="AE220" s="29"/>
      <c r="AF220" s="29"/>
      <c r="AG220" s="29"/>
      <c r="AH220" s="29"/>
      <c r="AI220" s="29"/>
      <c r="AJ220" s="29"/>
      <c r="AK220" s="29"/>
      <c r="AL220" s="29"/>
      <c r="AM220" s="29"/>
      <c r="AN220" s="29"/>
      <c r="AO220" s="100">
        <v>943404329.75</v>
      </c>
      <c r="AP220" s="29"/>
      <c r="AQ220" s="29"/>
      <c r="AR220" s="29"/>
      <c r="AS220" s="29"/>
      <c r="AT220" s="29"/>
      <c r="AU220" s="29"/>
      <c r="AV220" s="29"/>
      <c r="AW220" s="29"/>
      <c r="AX220" s="29"/>
      <c r="AY220" s="99">
        <v>0.77307668200000002</v>
      </c>
      <c r="AZ220" s="29"/>
      <c r="BA220" s="29"/>
      <c r="BB220" s="29"/>
      <c r="BC220" s="29"/>
      <c r="BD220" s="29"/>
      <c r="BE220" s="29"/>
      <c r="BF220" s="29"/>
      <c r="BG220" s="29"/>
      <c r="BH220" s="29"/>
      <c r="BI220" s="29"/>
      <c r="BJ220" s="29"/>
      <c r="BK220" s="29"/>
      <c r="BL220" s="29"/>
      <c r="BM220" s="96" t="s">
        <v>3</v>
      </c>
      <c r="BN220" s="29"/>
    </row>
    <row r="221" spans="4:66" ht="11.4" customHeight="1" x14ac:dyDescent="0.3">
      <c r="D221" s="97" t="s">
        <v>211</v>
      </c>
      <c r="E221" s="29"/>
      <c r="F221" s="29"/>
      <c r="G221" s="29"/>
      <c r="H221" s="29"/>
      <c r="I221" s="29"/>
      <c r="J221" s="29"/>
      <c r="K221" s="98">
        <v>313</v>
      </c>
      <c r="L221" s="29"/>
      <c r="M221" s="29"/>
      <c r="N221" s="29"/>
      <c r="O221" s="29"/>
      <c r="P221" s="29"/>
      <c r="Q221" s="29"/>
      <c r="R221" s="29"/>
      <c r="S221" s="29"/>
      <c r="T221" s="29"/>
      <c r="U221" s="29"/>
      <c r="V221" s="29"/>
      <c r="W221" s="29"/>
      <c r="X221" s="99">
        <v>0.1140255</v>
      </c>
      <c r="Y221" s="29"/>
      <c r="Z221" s="29"/>
      <c r="AA221" s="29"/>
      <c r="AB221" s="29"/>
      <c r="AC221" s="29"/>
      <c r="AD221" s="29"/>
      <c r="AE221" s="29"/>
      <c r="AF221" s="29"/>
      <c r="AG221" s="29"/>
      <c r="AH221" s="29"/>
      <c r="AI221" s="29"/>
      <c r="AJ221" s="29"/>
      <c r="AK221" s="29"/>
      <c r="AL221" s="29"/>
      <c r="AM221" s="29"/>
      <c r="AN221" s="29"/>
      <c r="AO221" s="100">
        <v>90607112.920000002</v>
      </c>
      <c r="AP221" s="29"/>
      <c r="AQ221" s="29"/>
      <c r="AR221" s="29"/>
      <c r="AS221" s="29"/>
      <c r="AT221" s="29"/>
      <c r="AU221" s="29"/>
      <c r="AV221" s="29"/>
      <c r="AW221" s="29"/>
      <c r="AX221" s="29"/>
      <c r="AY221" s="99">
        <v>7.4248383000000001E-2</v>
      </c>
      <c r="AZ221" s="29"/>
      <c r="BA221" s="29"/>
      <c r="BB221" s="29"/>
      <c r="BC221" s="29"/>
      <c r="BD221" s="29"/>
      <c r="BE221" s="29"/>
      <c r="BF221" s="29"/>
      <c r="BG221" s="29"/>
      <c r="BH221" s="29"/>
      <c r="BI221" s="29"/>
      <c r="BJ221" s="29"/>
      <c r="BK221" s="29"/>
      <c r="BL221" s="29"/>
      <c r="BM221" s="96" t="s">
        <v>3</v>
      </c>
      <c r="BN221" s="29"/>
    </row>
    <row r="222" spans="4:66" ht="11.4" customHeight="1" x14ac:dyDescent="0.3">
      <c r="D222" s="97" t="s">
        <v>212</v>
      </c>
      <c r="E222" s="29"/>
      <c r="F222" s="29"/>
      <c r="G222" s="29"/>
      <c r="H222" s="29"/>
      <c r="I222" s="29"/>
      <c r="J222" s="29"/>
      <c r="K222" s="98">
        <v>0</v>
      </c>
      <c r="L222" s="29"/>
      <c r="M222" s="29"/>
      <c r="N222" s="29"/>
      <c r="O222" s="29"/>
      <c r="P222" s="29"/>
      <c r="Q222" s="29"/>
      <c r="R222" s="29"/>
      <c r="S222" s="29"/>
      <c r="T222" s="29"/>
      <c r="U222" s="29"/>
      <c r="V222" s="29"/>
      <c r="W222" s="29"/>
      <c r="X222" s="99">
        <v>0</v>
      </c>
      <c r="Y222" s="29"/>
      <c r="Z222" s="29"/>
      <c r="AA222" s="29"/>
      <c r="AB222" s="29"/>
      <c r="AC222" s="29"/>
      <c r="AD222" s="29"/>
      <c r="AE222" s="29"/>
      <c r="AF222" s="29"/>
      <c r="AG222" s="29"/>
      <c r="AH222" s="29"/>
      <c r="AI222" s="29"/>
      <c r="AJ222" s="29"/>
      <c r="AK222" s="29"/>
      <c r="AL222" s="29"/>
      <c r="AM222" s="29"/>
      <c r="AN222" s="29"/>
      <c r="AO222" s="100">
        <v>0</v>
      </c>
      <c r="AP222" s="29"/>
      <c r="AQ222" s="29"/>
      <c r="AR222" s="29"/>
      <c r="AS222" s="29"/>
      <c r="AT222" s="29"/>
      <c r="AU222" s="29"/>
      <c r="AV222" s="29"/>
      <c r="AW222" s="29"/>
      <c r="AX222" s="29"/>
      <c r="AY222" s="99">
        <v>0</v>
      </c>
      <c r="AZ222" s="29"/>
      <c r="BA222" s="29"/>
      <c r="BB222" s="29"/>
      <c r="BC222" s="29"/>
      <c r="BD222" s="29"/>
      <c r="BE222" s="29"/>
      <c r="BF222" s="29"/>
      <c r="BG222" s="29"/>
      <c r="BH222" s="29"/>
      <c r="BI222" s="29"/>
      <c r="BJ222" s="29"/>
      <c r="BK222" s="29"/>
      <c r="BL222" s="29"/>
      <c r="BM222" s="96" t="s">
        <v>3</v>
      </c>
      <c r="BN222" s="29"/>
    </row>
    <row r="223" spans="4:66" ht="11.7" customHeight="1" x14ac:dyDescent="0.3">
      <c r="D223" s="97" t="s">
        <v>213</v>
      </c>
      <c r="E223" s="29"/>
      <c r="F223" s="29"/>
      <c r="G223" s="29"/>
      <c r="H223" s="29"/>
      <c r="I223" s="29"/>
      <c r="J223" s="29"/>
      <c r="K223" s="98">
        <v>0</v>
      </c>
      <c r="L223" s="29"/>
      <c r="M223" s="29"/>
      <c r="N223" s="29"/>
      <c r="O223" s="29"/>
      <c r="P223" s="29"/>
      <c r="Q223" s="29"/>
      <c r="R223" s="29"/>
      <c r="S223" s="29"/>
      <c r="T223" s="29"/>
      <c r="U223" s="29"/>
      <c r="V223" s="29"/>
      <c r="W223" s="29"/>
      <c r="X223" s="99">
        <v>0</v>
      </c>
      <c r="Y223" s="29"/>
      <c r="Z223" s="29"/>
      <c r="AA223" s="29"/>
      <c r="AB223" s="29"/>
      <c r="AC223" s="29"/>
      <c r="AD223" s="29"/>
      <c r="AE223" s="29"/>
      <c r="AF223" s="29"/>
      <c r="AG223" s="29"/>
      <c r="AH223" s="29"/>
      <c r="AI223" s="29"/>
      <c r="AJ223" s="29"/>
      <c r="AK223" s="29"/>
      <c r="AL223" s="29"/>
      <c r="AM223" s="29"/>
      <c r="AN223" s="29"/>
      <c r="AO223" s="100">
        <v>0</v>
      </c>
      <c r="AP223" s="29"/>
      <c r="AQ223" s="29"/>
      <c r="AR223" s="29"/>
      <c r="AS223" s="29"/>
      <c r="AT223" s="29"/>
      <c r="AU223" s="29"/>
      <c r="AV223" s="29"/>
      <c r="AW223" s="29"/>
      <c r="AX223" s="29"/>
      <c r="AY223" s="99">
        <v>0</v>
      </c>
      <c r="AZ223" s="29"/>
      <c r="BA223" s="29"/>
      <c r="BB223" s="29"/>
      <c r="BC223" s="29"/>
      <c r="BD223" s="29"/>
      <c r="BE223" s="29"/>
      <c r="BF223" s="29"/>
      <c r="BG223" s="29"/>
      <c r="BH223" s="29"/>
      <c r="BI223" s="29"/>
      <c r="BJ223" s="29"/>
      <c r="BK223" s="29"/>
      <c r="BL223" s="29"/>
      <c r="BM223" s="96" t="s">
        <v>3</v>
      </c>
      <c r="BN223" s="29"/>
    </row>
    <row r="224" spans="4:66" ht="11.4" customHeight="1" x14ac:dyDescent="0.3">
      <c r="D224" s="104" t="s">
        <v>205</v>
      </c>
      <c r="E224" s="29"/>
      <c r="F224" s="29"/>
      <c r="G224" s="29"/>
      <c r="H224" s="29"/>
      <c r="I224" s="29"/>
      <c r="J224" s="29"/>
      <c r="K224" s="105">
        <v>2745</v>
      </c>
      <c r="L224" s="106"/>
      <c r="M224" s="106"/>
      <c r="N224" s="106"/>
      <c r="O224" s="106"/>
      <c r="P224" s="106"/>
      <c r="Q224" s="106"/>
      <c r="R224" s="106"/>
      <c r="S224" s="106"/>
      <c r="T224" s="106"/>
      <c r="U224" s="106"/>
      <c r="V224" s="106"/>
      <c r="W224" s="106"/>
      <c r="X224" s="107">
        <v>1.0000000099999999</v>
      </c>
      <c r="Y224" s="106"/>
      <c r="Z224" s="106"/>
      <c r="AA224" s="106"/>
      <c r="AB224" s="106"/>
      <c r="AC224" s="106"/>
      <c r="AD224" s="106"/>
      <c r="AE224" s="106"/>
      <c r="AF224" s="106"/>
      <c r="AG224" s="106"/>
      <c r="AH224" s="106"/>
      <c r="AI224" s="106"/>
      <c r="AJ224" s="106"/>
      <c r="AK224" s="106"/>
      <c r="AL224" s="106"/>
      <c r="AM224" s="106"/>
      <c r="AN224" s="106"/>
      <c r="AO224" s="108">
        <v>1220324388.9300001</v>
      </c>
      <c r="AP224" s="106"/>
      <c r="AQ224" s="106"/>
      <c r="AR224" s="106"/>
      <c r="AS224" s="106"/>
      <c r="AT224" s="106"/>
      <c r="AU224" s="106"/>
      <c r="AV224" s="106"/>
      <c r="AW224" s="106"/>
      <c r="AX224" s="106"/>
      <c r="AY224" s="107">
        <v>1</v>
      </c>
      <c r="AZ224" s="106"/>
      <c r="BA224" s="106"/>
      <c r="BB224" s="106"/>
      <c r="BC224" s="106"/>
      <c r="BD224" s="106"/>
      <c r="BE224" s="106"/>
      <c r="BF224" s="106"/>
      <c r="BG224" s="106"/>
      <c r="BH224" s="106"/>
      <c r="BI224" s="106"/>
      <c r="BJ224" s="106"/>
      <c r="BK224" s="106"/>
      <c r="BL224" s="106"/>
      <c r="BM224" s="96" t="s">
        <v>3</v>
      </c>
      <c r="BN224" s="29"/>
    </row>
    <row r="225" spans="4:66" ht="10.35" customHeight="1" x14ac:dyDescent="0.3">
      <c r="D225" s="97" t="s">
        <v>3</v>
      </c>
      <c r="E225" s="29"/>
      <c r="F225" s="29"/>
      <c r="G225" s="29"/>
      <c r="H225" s="29"/>
      <c r="I225" s="29"/>
      <c r="J225" s="29"/>
      <c r="K225" s="96" t="s">
        <v>3</v>
      </c>
      <c r="L225" s="29"/>
      <c r="M225" s="29"/>
      <c r="N225" s="29"/>
      <c r="O225" s="29"/>
      <c r="P225" s="29"/>
      <c r="Q225" s="29"/>
      <c r="R225" s="29"/>
      <c r="S225" s="29"/>
      <c r="T225" s="29"/>
      <c r="U225" s="29"/>
      <c r="V225" s="29"/>
      <c r="W225" s="29"/>
      <c r="X225" s="96" t="s">
        <v>3</v>
      </c>
      <c r="Y225" s="29"/>
      <c r="Z225" s="29"/>
      <c r="AA225" s="29"/>
      <c r="AB225" s="29"/>
      <c r="AC225" s="29"/>
      <c r="AD225" s="29"/>
      <c r="AE225" s="29"/>
      <c r="AF225" s="29"/>
      <c r="AG225" s="29"/>
      <c r="AH225" s="29"/>
      <c r="AI225" s="29"/>
      <c r="AJ225" s="29"/>
      <c r="AK225" s="29"/>
      <c r="AL225" s="29"/>
      <c r="AM225" s="29"/>
      <c r="AN225" s="29"/>
      <c r="AO225" s="96" t="s">
        <v>3</v>
      </c>
      <c r="AP225" s="29"/>
      <c r="AQ225" s="29"/>
      <c r="AR225" s="29"/>
      <c r="AS225" s="29"/>
      <c r="AT225" s="29"/>
      <c r="AU225" s="29"/>
      <c r="AV225" s="29"/>
      <c r="AW225" s="29"/>
      <c r="AX225" s="29"/>
      <c r="AY225" s="96" t="s">
        <v>3</v>
      </c>
      <c r="AZ225" s="29"/>
      <c r="BA225" s="29"/>
      <c r="BB225" s="29"/>
      <c r="BC225" s="29"/>
      <c r="BD225" s="29"/>
      <c r="BE225" s="29"/>
      <c r="BF225" s="29"/>
      <c r="BG225" s="29"/>
      <c r="BH225" s="29"/>
      <c r="BI225" s="29"/>
      <c r="BJ225" s="29"/>
      <c r="BK225" s="29"/>
      <c r="BL225" s="29"/>
      <c r="BM225" s="96" t="s">
        <v>3</v>
      </c>
      <c r="BN225" s="29"/>
    </row>
    <row r="226" spans="4:66" ht="13.35" customHeight="1" x14ac:dyDescent="0.3">
      <c r="D226" s="101" t="s">
        <v>214</v>
      </c>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101" t="s">
        <v>3</v>
      </c>
      <c r="BN226" s="29"/>
    </row>
    <row r="227" spans="4:66" ht="17.100000000000001" customHeight="1" x14ac:dyDescent="0.3">
      <c r="D227" s="102" t="s">
        <v>215</v>
      </c>
      <c r="E227" s="29"/>
      <c r="F227" s="29"/>
      <c r="G227" s="29"/>
      <c r="H227" s="29"/>
      <c r="I227" s="29"/>
      <c r="J227" s="29"/>
      <c r="K227" s="103" t="s">
        <v>198</v>
      </c>
      <c r="L227" s="29"/>
      <c r="M227" s="29"/>
      <c r="N227" s="29"/>
      <c r="O227" s="29"/>
      <c r="P227" s="29"/>
      <c r="Q227" s="29"/>
      <c r="R227" s="29"/>
      <c r="S227" s="29"/>
      <c r="T227" s="29"/>
      <c r="U227" s="29"/>
      <c r="V227" s="29"/>
      <c r="W227" s="29"/>
      <c r="X227" s="103" t="s">
        <v>199</v>
      </c>
      <c r="Y227" s="29"/>
      <c r="Z227" s="29"/>
      <c r="AA227" s="29"/>
      <c r="AB227" s="29"/>
      <c r="AC227" s="29"/>
      <c r="AD227" s="29"/>
      <c r="AE227" s="29"/>
      <c r="AF227" s="29"/>
      <c r="AG227" s="29"/>
      <c r="AH227" s="29"/>
      <c r="AI227" s="29"/>
      <c r="AJ227" s="29"/>
      <c r="AK227" s="29"/>
      <c r="AL227" s="29"/>
      <c r="AM227" s="29"/>
      <c r="AN227" s="29"/>
      <c r="AO227" s="103" t="s">
        <v>200</v>
      </c>
      <c r="AP227" s="29"/>
      <c r="AQ227" s="29"/>
      <c r="AR227" s="29"/>
      <c r="AS227" s="29"/>
      <c r="AT227" s="29"/>
      <c r="AU227" s="29"/>
      <c r="AV227" s="29"/>
      <c r="AW227" s="29"/>
      <c r="AX227" s="29"/>
      <c r="AY227" s="103" t="s">
        <v>199</v>
      </c>
      <c r="AZ227" s="29"/>
      <c r="BA227" s="29"/>
      <c r="BB227" s="29"/>
      <c r="BC227" s="29"/>
      <c r="BD227" s="29"/>
      <c r="BE227" s="29"/>
      <c r="BF227" s="29"/>
      <c r="BG227" s="29"/>
      <c r="BH227" s="29"/>
      <c r="BI227" s="29"/>
      <c r="BJ227" s="29"/>
      <c r="BK227" s="29"/>
      <c r="BL227" s="29"/>
      <c r="BM227" s="103" t="s">
        <v>3</v>
      </c>
      <c r="BN227" s="29"/>
    </row>
    <row r="228" spans="4:66" ht="11.4" customHeight="1" x14ac:dyDescent="0.3">
      <c r="D228" s="97" t="s">
        <v>17</v>
      </c>
      <c r="E228" s="29"/>
      <c r="F228" s="29"/>
      <c r="G228" s="29"/>
      <c r="H228" s="29"/>
      <c r="I228" s="29"/>
      <c r="J228" s="29"/>
      <c r="K228" s="98">
        <v>2706</v>
      </c>
      <c r="L228" s="29"/>
      <c r="M228" s="29"/>
      <c r="N228" s="29"/>
      <c r="O228" s="29"/>
      <c r="P228" s="29"/>
      <c r="Q228" s="29"/>
      <c r="R228" s="29"/>
      <c r="S228" s="29"/>
      <c r="T228" s="29"/>
      <c r="U228" s="29"/>
      <c r="V228" s="29"/>
      <c r="W228" s="29"/>
      <c r="X228" s="99">
        <v>0.98579234999999998</v>
      </c>
      <c r="Y228" s="29"/>
      <c r="Z228" s="29"/>
      <c r="AA228" s="29"/>
      <c r="AB228" s="29"/>
      <c r="AC228" s="29"/>
      <c r="AD228" s="29"/>
      <c r="AE228" s="29"/>
      <c r="AF228" s="29"/>
      <c r="AG228" s="29"/>
      <c r="AH228" s="29"/>
      <c r="AI228" s="29"/>
      <c r="AJ228" s="29"/>
      <c r="AK228" s="29"/>
      <c r="AL228" s="29"/>
      <c r="AM228" s="29"/>
      <c r="AN228" s="29"/>
      <c r="AO228" s="100">
        <v>1202482644.78</v>
      </c>
      <c r="AP228" s="29"/>
      <c r="AQ228" s="29"/>
      <c r="AR228" s="29"/>
      <c r="AS228" s="29"/>
      <c r="AT228" s="29"/>
      <c r="AU228" s="29"/>
      <c r="AV228" s="29"/>
      <c r="AW228" s="29"/>
      <c r="AX228" s="29"/>
      <c r="AY228" s="99">
        <v>0.98537950699999999</v>
      </c>
      <c r="AZ228" s="29"/>
      <c r="BA228" s="29"/>
      <c r="BB228" s="29"/>
      <c r="BC228" s="29"/>
      <c r="BD228" s="29"/>
      <c r="BE228" s="29"/>
      <c r="BF228" s="29"/>
      <c r="BG228" s="29"/>
      <c r="BH228" s="29"/>
      <c r="BI228" s="29"/>
      <c r="BJ228" s="29"/>
      <c r="BK228" s="29"/>
      <c r="BL228" s="29"/>
      <c r="BM228" s="96" t="s">
        <v>3</v>
      </c>
      <c r="BN228" s="29"/>
    </row>
    <row r="229" spans="4:66" ht="11.4" customHeight="1" x14ac:dyDescent="0.3">
      <c r="D229" s="97" t="s">
        <v>216</v>
      </c>
      <c r="E229" s="29"/>
      <c r="F229" s="29"/>
      <c r="G229" s="29"/>
      <c r="H229" s="29"/>
      <c r="I229" s="29"/>
      <c r="J229" s="29"/>
      <c r="K229" s="98">
        <v>39</v>
      </c>
      <c r="L229" s="29"/>
      <c r="M229" s="29"/>
      <c r="N229" s="29"/>
      <c r="O229" s="29"/>
      <c r="P229" s="29"/>
      <c r="Q229" s="29"/>
      <c r="R229" s="29"/>
      <c r="S229" s="29"/>
      <c r="T229" s="29"/>
      <c r="U229" s="29"/>
      <c r="V229" s="29"/>
      <c r="W229" s="29"/>
      <c r="X229" s="99">
        <v>1.420765E-2</v>
      </c>
      <c r="Y229" s="29"/>
      <c r="Z229" s="29"/>
      <c r="AA229" s="29"/>
      <c r="AB229" s="29"/>
      <c r="AC229" s="29"/>
      <c r="AD229" s="29"/>
      <c r="AE229" s="29"/>
      <c r="AF229" s="29"/>
      <c r="AG229" s="29"/>
      <c r="AH229" s="29"/>
      <c r="AI229" s="29"/>
      <c r="AJ229" s="29"/>
      <c r="AK229" s="29"/>
      <c r="AL229" s="29"/>
      <c r="AM229" s="29"/>
      <c r="AN229" s="29"/>
      <c r="AO229" s="100">
        <v>17841744.149999999</v>
      </c>
      <c r="AP229" s="29"/>
      <c r="AQ229" s="29"/>
      <c r="AR229" s="29"/>
      <c r="AS229" s="29"/>
      <c r="AT229" s="29"/>
      <c r="AU229" s="29"/>
      <c r="AV229" s="29"/>
      <c r="AW229" s="29"/>
      <c r="AX229" s="29"/>
      <c r="AY229" s="99">
        <v>1.4620493E-2</v>
      </c>
      <c r="AZ229" s="29"/>
      <c r="BA229" s="29"/>
      <c r="BB229" s="29"/>
      <c r="BC229" s="29"/>
      <c r="BD229" s="29"/>
      <c r="BE229" s="29"/>
      <c r="BF229" s="29"/>
      <c r="BG229" s="29"/>
      <c r="BH229" s="29"/>
      <c r="BI229" s="29"/>
      <c r="BJ229" s="29"/>
      <c r="BK229" s="29"/>
      <c r="BL229" s="29"/>
      <c r="BM229" s="96" t="s">
        <v>3</v>
      </c>
      <c r="BN229" s="29"/>
    </row>
    <row r="230" spans="4:66" ht="11.7" customHeight="1" x14ac:dyDescent="0.3">
      <c r="D230" s="104" t="s">
        <v>205</v>
      </c>
      <c r="E230" s="29"/>
      <c r="F230" s="29"/>
      <c r="G230" s="29"/>
      <c r="H230" s="29"/>
      <c r="I230" s="29"/>
      <c r="J230" s="29"/>
      <c r="K230" s="105">
        <v>2745</v>
      </c>
      <c r="L230" s="106"/>
      <c r="M230" s="106"/>
      <c r="N230" s="106"/>
      <c r="O230" s="106"/>
      <c r="P230" s="106"/>
      <c r="Q230" s="106"/>
      <c r="R230" s="106"/>
      <c r="S230" s="106"/>
      <c r="T230" s="106"/>
      <c r="U230" s="106"/>
      <c r="V230" s="106"/>
      <c r="W230" s="106"/>
      <c r="X230" s="107">
        <v>1</v>
      </c>
      <c r="Y230" s="106"/>
      <c r="Z230" s="106"/>
      <c r="AA230" s="106"/>
      <c r="AB230" s="106"/>
      <c r="AC230" s="106"/>
      <c r="AD230" s="106"/>
      <c r="AE230" s="106"/>
      <c r="AF230" s="106"/>
      <c r="AG230" s="106"/>
      <c r="AH230" s="106"/>
      <c r="AI230" s="106"/>
      <c r="AJ230" s="106"/>
      <c r="AK230" s="106"/>
      <c r="AL230" s="106"/>
      <c r="AM230" s="106"/>
      <c r="AN230" s="106"/>
      <c r="AO230" s="108">
        <v>1220324388.9300001</v>
      </c>
      <c r="AP230" s="106"/>
      <c r="AQ230" s="106"/>
      <c r="AR230" s="106"/>
      <c r="AS230" s="106"/>
      <c r="AT230" s="106"/>
      <c r="AU230" s="106"/>
      <c r="AV230" s="106"/>
      <c r="AW230" s="106"/>
      <c r="AX230" s="106"/>
      <c r="AY230" s="107">
        <v>1</v>
      </c>
      <c r="AZ230" s="106"/>
      <c r="BA230" s="106"/>
      <c r="BB230" s="106"/>
      <c r="BC230" s="106"/>
      <c r="BD230" s="106"/>
      <c r="BE230" s="106"/>
      <c r="BF230" s="106"/>
      <c r="BG230" s="106"/>
      <c r="BH230" s="106"/>
      <c r="BI230" s="106"/>
      <c r="BJ230" s="106"/>
      <c r="BK230" s="106"/>
      <c r="BL230" s="106"/>
      <c r="BM230" s="96" t="s">
        <v>3</v>
      </c>
      <c r="BN230" s="29"/>
    </row>
    <row r="231" spans="4:66" ht="10.35" customHeight="1" x14ac:dyDescent="0.3">
      <c r="D231" s="97" t="s">
        <v>3</v>
      </c>
      <c r="E231" s="29"/>
      <c r="F231" s="29"/>
      <c r="G231" s="29"/>
      <c r="H231" s="29"/>
      <c r="I231" s="29"/>
      <c r="J231" s="29"/>
      <c r="K231" s="96" t="s">
        <v>3</v>
      </c>
      <c r="L231" s="29"/>
      <c r="M231" s="29"/>
      <c r="N231" s="29"/>
      <c r="O231" s="29"/>
      <c r="P231" s="29"/>
      <c r="Q231" s="29"/>
      <c r="R231" s="29"/>
      <c r="S231" s="29"/>
      <c r="T231" s="29"/>
      <c r="U231" s="29"/>
      <c r="V231" s="29"/>
      <c r="W231" s="29"/>
      <c r="X231" s="96" t="s">
        <v>3</v>
      </c>
      <c r="Y231" s="29"/>
      <c r="Z231" s="29"/>
      <c r="AA231" s="29"/>
      <c r="AB231" s="29"/>
      <c r="AC231" s="29"/>
      <c r="AD231" s="29"/>
      <c r="AE231" s="29"/>
      <c r="AF231" s="29"/>
      <c r="AG231" s="29"/>
      <c r="AH231" s="29"/>
      <c r="AI231" s="29"/>
      <c r="AJ231" s="29"/>
      <c r="AK231" s="29"/>
      <c r="AL231" s="29"/>
      <c r="AM231" s="29"/>
      <c r="AN231" s="29"/>
      <c r="AO231" s="96" t="s">
        <v>3</v>
      </c>
      <c r="AP231" s="29"/>
      <c r="AQ231" s="29"/>
      <c r="AR231" s="29"/>
      <c r="AS231" s="29"/>
      <c r="AT231" s="29"/>
      <c r="AU231" s="29"/>
      <c r="AV231" s="29"/>
      <c r="AW231" s="29"/>
      <c r="AX231" s="29"/>
      <c r="AY231" s="96" t="s">
        <v>3</v>
      </c>
      <c r="AZ231" s="29"/>
      <c r="BA231" s="29"/>
      <c r="BB231" s="29"/>
      <c r="BC231" s="29"/>
      <c r="BD231" s="29"/>
      <c r="BE231" s="29"/>
      <c r="BF231" s="29"/>
      <c r="BG231" s="29"/>
      <c r="BH231" s="29"/>
      <c r="BI231" s="29"/>
      <c r="BJ231" s="29"/>
      <c r="BK231" s="29"/>
      <c r="BL231" s="29"/>
      <c r="BM231" s="96" t="s">
        <v>3</v>
      </c>
      <c r="BN231" s="29"/>
    </row>
    <row r="232" spans="4:66" ht="13.35" customHeight="1" x14ac:dyDescent="0.3">
      <c r="D232" s="101" t="s">
        <v>217</v>
      </c>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101" t="s">
        <v>3</v>
      </c>
      <c r="BN232" s="29"/>
    </row>
    <row r="233" spans="4:66" ht="17.100000000000001" customHeight="1" x14ac:dyDescent="0.3">
      <c r="D233" s="102" t="s">
        <v>218</v>
      </c>
      <c r="E233" s="29"/>
      <c r="F233" s="29"/>
      <c r="G233" s="29"/>
      <c r="H233" s="29"/>
      <c r="I233" s="29"/>
      <c r="J233" s="29"/>
      <c r="K233" s="103" t="s">
        <v>198</v>
      </c>
      <c r="L233" s="29"/>
      <c r="M233" s="29"/>
      <c r="N233" s="29"/>
      <c r="O233" s="29"/>
      <c r="P233" s="29"/>
      <c r="Q233" s="29"/>
      <c r="R233" s="29"/>
      <c r="S233" s="29"/>
      <c r="T233" s="29"/>
      <c r="U233" s="29"/>
      <c r="V233" s="29"/>
      <c r="W233" s="29"/>
      <c r="X233" s="103" t="s">
        <v>199</v>
      </c>
      <c r="Y233" s="29"/>
      <c r="Z233" s="29"/>
      <c r="AA233" s="29"/>
      <c r="AB233" s="29"/>
      <c r="AC233" s="29"/>
      <c r="AD233" s="29"/>
      <c r="AE233" s="29"/>
      <c r="AF233" s="29"/>
      <c r="AG233" s="29"/>
      <c r="AH233" s="29"/>
      <c r="AI233" s="29"/>
      <c r="AJ233" s="29"/>
      <c r="AK233" s="29"/>
      <c r="AL233" s="29"/>
      <c r="AM233" s="29"/>
      <c r="AN233" s="29"/>
      <c r="AO233" s="103" t="s">
        <v>200</v>
      </c>
      <c r="AP233" s="29"/>
      <c r="AQ233" s="29"/>
      <c r="AR233" s="29"/>
      <c r="AS233" s="29"/>
      <c r="AT233" s="29"/>
      <c r="AU233" s="29"/>
      <c r="AV233" s="29"/>
      <c r="AW233" s="29"/>
      <c r="AX233" s="29"/>
      <c r="AY233" s="103" t="s">
        <v>199</v>
      </c>
      <c r="AZ233" s="29"/>
      <c r="BA233" s="29"/>
      <c r="BB233" s="29"/>
      <c r="BC233" s="29"/>
      <c r="BD233" s="29"/>
      <c r="BE233" s="29"/>
      <c r="BF233" s="29"/>
      <c r="BG233" s="29"/>
      <c r="BH233" s="29"/>
      <c r="BI233" s="29"/>
      <c r="BJ233" s="29"/>
      <c r="BK233" s="29"/>
      <c r="BL233" s="29"/>
      <c r="BM233" s="103" t="s">
        <v>3</v>
      </c>
      <c r="BN233" s="29"/>
    </row>
    <row r="234" spans="4:66" ht="11.7" customHeight="1" x14ac:dyDescent="0.3">
      <c r="D234" s="97" t="s">
        <v>219</v>
      </c>
      <c r="E234" s="29"/>
      <c r="F234" s="29"/>
      <c r="G234" s="29"/>
      <c r="H234" s="29"/>
      <c r="I234" s="29"/>
      <c r="J234" s="29"/>
      <c r="K234" s="98">
        <v>2169</v>
      </c>
      <c r="L234" s="29"/>
      <c r="M234" s="29"/>
      <c r="N234" s="29"/>
      <c r="O234" s="29"/>
      <c r="P234" s="29"/>
      <c r="Q234" s="29"/>
      <c r="R234" s="29"/>
      <c r="S234" s="29"/>
      <c r="T234" s="29"/>
      <c r="U234" s="29"/>
      <c r="V234" s="29"/>
      <c r="W234" s="29"/>
      <c r="X234" s="99">
        <v>0.79016392999999996</v>
      </c>
      <c r="Y234" s="29"/>
      <c r="Z234" s="29"/>
      <c r="AA234" s="29"/>
      <c r="AB234" s="29"/>
      <c r="AC234" s="29"/>
      <c r="AD234" s="29"/>
      <c r="AE234" s="29"/>
      <c r="AF234" s="29"/>
      <c r="AG234" s="29"/>
      <c r="AH234" s="29"/>
      <c r="AI234" s="29"/>
      <c r="AJ234" s="29"/>
      <c r="AK234" s="29"/>
      <c r="AL234" s="29"/>
      <c r="AM234" s="29"/>
      <c r="AN234" s="29"/>
      <c r="AO234" s="100">
        <v>984568180.70000005</v>
      </c>
      <c r="AP234" s="29"/>
      <c r="AQ234" s="29"/>
      <c r="AR234" s="29"/>
      <c r="AS234" s="29"/>
      <c r="AT234" s="29"/>
      <c r="AU234" s="29"/>
      <c r="AV234" s="29"/>
      <c r="AW234" s="29"/>
      <c r="AX234" s="29"/>
      <c r="AY234" s="99">
        <v>0.80680857500000003</v>
      </c>
      <c r="AZ234" s="29"/>
      <c r="BA234" s="29"/>
      <c r="BB234" s="29"/>
      <c r="BC234" s="29"/>
      <c r="BD234" s="29"/>
      <c r="BE234" s="29"/>
      <c r="BF234" s="29"/>
      <c r="BG234" s="29"/>
      <c r="BH234" s="29"/>
      <c r="BI234" s="29"/>
      <c r="BJ234" s="29"/>
      <c r="BK234" s="29"/>
      <c r="BL234" s="29"/>
      <c r="BM234" s="96" t="s">
        <v>3</v>
      </c>
      <c r="BN234" s="29"/>
    </row>
    <row r="235" spans="4:66" ht="11.4" customHeight="1" x14ac:dyDescent="0.3">
      <c r="D235" s="97" t="s">
        <v>220</v>
      </c>
      <c r="E235" s="29"/>
      <c r="F235" s="29"/>
      <c r="G235" s="29"/>
      <c r="H235" s="29"/>
      <c r="I235" s="29"/>
      <c r="J235" s="29"/>
      <c r="K235" s="98">
        <v>576</v>
      </c>
      <c r="L235" s="29"/>
      <c r="M235" s="29"/>
      <c r="N235" s="29"/>
      <c r="O235" s="29"/>
      <c r="P235" s="29"/>
      <c r="Q235" s="29"/>
      <c r="R235" s="29"/>
      <c r="S235" s="29"/>
      <c r="T235" s="29"/>
      <c r="U235" s="29"/>
      <c r="V235" s="29"/>
      <c r="W235" s="29"/>
      <c r="X235" s="99">
        <v>0.20983607000000001</v>
      </c>
      <c r="Y235" s="29"/>
      <c r="Z235" s="29"/>
      <c r="AA235" s="29"/>
      <c r="AB235" s="29"/>
      <c r="AC235" s="29"/>
      <c r="AD235" s="29"/>
      <c r="AE235" s="29"/>
      <c r="AF235" s="29"/>
      <c r="AG235" s="29"/>
      <c r="AH235" s="29"/>
      <c r="AI235" s="29"/>
      <c r="AJ235" s="29"/>
      <c r="AK235" s="29"/>
      <c r="AL235" s="29"/>
      <c r="AM235" s="29"/>
      <c r="AN235" s="29"/>
      <c r="AO235" s="100">
        <v>235756208.22999999</v>
      </c>
      <c r="AP235" s="29"/>
      <c r="AQ235" s="29"/>
      <c r="AR235" s="29"/>
      <c r="AS235" s="29"/>
      <c r="AT235" s="29"/>
      <c r="AU235" s="29"/>
      <c r="AV235" s="29"/>
      <c r="AW235" s="29"/>
      <c r="AX235" s="29"/>
      <c r="AY235" s="99">
        <v>0.193191425</v>
      </c>
      <c r="AZ235" s="29"/>
      <c r="BA235" s="29"/>
      <c r="BB235" s="29"/>
      <c r="BC235" s="29"/>
      <c r="BD235" s="29"/>
      <c r="BE235" s="29"/>
      <c r="BF235" s="29"/>
      <c r="BG235" s="29"/>
      <c r="BH235" s="29"/>
      <c r="BI235" s="29"/>
      <c r="BJ235" s="29"/>
      <c r="BK235" s="29"/>
      <c r="BL235" s="29"/>
      <c r="BM235" s="96" t="s">
        <v>3</v>
      </c>
      <c r="BN235" s="29"/>
    </row>
    <row r="236" spans="4:66" ht="11.4" customHeight="1" x14ac:dyDescent="0.3">
      <c r="D236" s="104" t="s">
        <v>205</v>
      </c>
      <c r="E236" s="29"/>
      <c r="F236" s="29"/>
      <c r="G236" s="29"/>
      <c r="H236" s="29"/>
      <c r="I236" s="29"/>
      <c r="J236" s="29"/>
      <c r="K236" s="105">
        <v>2745</v>
      </c>
      <c r="L236" s="106"/>
      <c r="M236" s="106"/>
      <c r="N236" s="106"/>
      <c r="O236" s="106"/>
      <c r="P236" s="106"/>
      <c r="Q236" s="106"/>
      <c r="R236" s="106"/>
      <c r="S236" s="106"/>
      <c r="T236" s="106"/>
      <c r="U236" s="106"/>
      <c r="V236" s="106"/>
      <c r="W236" s="106"/>
      <c r="X236" s="107">
        <v>1</v>
      </c>
      <c r="Y236" s="106"/>
      <c r="Z236" s="106"/>
      <c r="AA236" s="106"/>
      <c r="AB236" s="106"/>
      <c r="AC236" s="106"/>
      <c r="AD236" s="106"/>
      <c r="AE236" s="106"/>
      <c r="AF236" s="106"/>
      <c r="AG236" s="106"/>
      <c r="AH236" s="106"/>
      <c r="AI236" s="106"/>
      <c r="AJ236" s="106"/>
      <c r="AK236" s="106"/>
      <c r="AL236" s="106"/>
      <c r="AM236" s="106"/>
      <c r="AN236" s="106"/>
      <c r="AO236" s="108">
        <v>1220324388.9300001</v>
      </c>
      <c r="AP236" s="106"/>
      <c r="AQ236" s="106"/>
      <c r="AR236" s="106"/>
      <c r="AS236" s="106"/>
      <c r="AT236" s="106"/>
      <c r="AU236" s="106"/>
      <c r="AV236" s="106"/>
      <c r="AW236" s="106"/>
      <c r="AX236" s="106"/>
      <c r="AY236" s="107">
        <v>1</v>
      </c>
      <c r="AZ236" s="106"/>
      <c r="BA236" s="106"/>
      <c r="BB236" s="106"/>
      <c r="BC236" s="106"/>
      <c r="BD236" s="106"/>
      <c r="BE236" s="106"/>
      <c r="BF236" s="106"/>
      <c r="BG236" s="106"/>
      <c r="BH236" s="106"/>
      <c r="BI236" s="106"/>
      <c r="BJ236" s="106"/>
      <c r="BK236" s="106"/>
      <c r="BL236" s="106"/>
      <c r="BM236" s="96" t="s">
        <v>3</v>
      </c>
      <c r="BN236" s="29"/>
    </row>
    <row r="237" spans="4:66" ht="10.35" customHeight="1" x14ac:dyDescent="0.3">
      <c r="D237" s="97" t="s">
        <v>3</v>
      </c>
      <c r="E237" s="29"/>
      <c r="F237" s="29"/>
      <c r="G237" s="29"/>
      <c r="H237" s="29"/>
      <c r="I237" s="29"/>
      <c r="J237" s="29"/>
      <c r="K237" s="96" t="s">
        <v>3</v>
      </c>
      <c r="L237" s="29"/>
      <c r="M237" s="29"/>
      <c r="N237" s="29"/>
      <c r="O237" s="29"/>
      <c r="P237" s="29"/>
      <c r="Q237" s="29"/>
      <c r="R237" s="29"/>
      <c r="S237" s="29"/>
      <c r="T237" s="29"/>
      <c r="U237" s="29"/>
      <c r="V237" s="29"/>
      <c r="W237" s="29"/>
      <c r="X237" s="96" t="s">
        <v>3</v>
      </c>
      <c r="Y237" s="29"/>
      <c r="Z237" s="29"/>
      <c r="AA237" s="29"/>
      <c r="AB237" s="29"/>
      <c r="AC237" s="29"/>
      <c r="AD237" s="29"/>
      <c r="AE237" s="29"/>
      <c r="AF237" s="29"/>
      <c r="AG237" s="29"/>
      <c r="AH237" s="29"/>
      <c r="AI237" s="29"/>
      <c r="AJ237" s="29"/>
      <c r="AK237" s="29"/>
      <c r="AL237" s="29"/>
      <c r="AM237" s="29"/>
      <c r="AN237" s="29"/>
      <c r="AO237" s="96" t="s">
        <v>3</v>
      </c>
      <c r="AP237" s="29"/>
      <c r="AQ237" s="29"/>
      <c r="AR237" s="29"/>
      <c r="AS237" s="29"/>
      <c r="AT237" s="29"/>
      <c r="AU237" s="29"/>
      <c r="AV237" s="29"/>
      <c r="AW237" s="29"/>
      <c r="AX237" s="29"/>
      <c r="AY237" s="96" t="s">
        <v>3</v>
      </c>
      <c r="AZ237" s="29"/>
      <c r="BA237" s="29"/>
      <c r="BB237" s="29"/>
      <c r="BC237" s="29"/>
      <c r="BD237" s="29"/>
      <c r="BE237" s="29"/>
      <c r="BF237" s="29"/>
      <c r="BG237" s="29"/>
      <c r="BH237" s="29"/>
      <c r="BI237" s="29"/>
      <c r="BJ237" s="29"/>
      <c r="BK237" s="29"/>
      <c r="BL237" s="29"/>
      <c r="BM237" s="96" t="s">
        <v>3</v>
      </c>
      <c r="BN237" s="29"/>
    </row>
    <row r="238" spans="4:66" ht="13.35" customHeight="1" x14ac:dyDescent="0.3">
      <c r="D238" s="101" t="s">
        <v>221</v>
      </c>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101" t="s">
        <v>3</v>
      </c>
      <c r="BN238" s="29"/>
    </row>
    <row r="239" spans="4:66" ht="17.100000000000001" customHeight="1" x14ac:dyDescent="0.3">
      <c r="D239" s="102" t="s">
        <v>222</v>
      </c>
      <c r="E239" s="29"/>
      <c r="F239" s="29"/>
      <c r="G239" s="29"/>
      <c r="H239" s="29"/>
      <c r="I239" s="29"/>
      <c r="J239" s="29"/>
      <c r="K239" s="103" t="s">
        <v>198</v>
      </c>
      <c r="L239" s="29"/>
      <c r="M239" s="29"/>
      <c r="N239" s="29"/>
      <c r="O239" s="29"/>
      <c r="P239" s="29"/>
      <c r="Q239" s="29"/>
      <c r="R239" s="29"/>
      <c r="S239" s="29"/>
      <c r="T239" s="29"/>
      <c r="U239" s="29"/>
      <c r="V239" s="29"/>
      <c r="W239" s="29"/>
      <c r="X239" s="103" t="s">
        <v>199</v>
      </c>
      <c r="Y239" s="29"/>
      <c r="Z239" s="29"/>
      <c r="AA239" s="29"/>
      <c r="AB239" s="29"/>
      <c r="AC239" s="29"/>
      <c r="AD239" s="29"/>
      <c r="AE239" s="29"/>
      <c r="AF239" s="29"/>
      <c r="AG239" s="29"/>
      <c r="AH239" s="29"/>
      <c r="AI239" s="29"/>
      <c r="AJ239" s="29"/>
      <c r="AK239" s="29"/>
      <c r="AL239" s="29"/>
      <c r="AM239" s="29"/>
      <c r="AN239" s="29"/>
      <c r="AO239" s="103" t="s">
        <v>200</v>
      </c>
      <c r="AP239" s="29"/>
      <c r="AQ239" s="29"/>
      <c r="AR239" s="29"/>
      <c r="AS239" s="29"/>
      <c r="AT239" s="29"/>
      <c r="AU239" s="29"/>
      <c r="AV239" s="29"/>
      <c r="AW239" s="29"/>
      <c r="AX239" s="29"/>
      <c r="AY239" s="103" t="s">
        <v>199</v>
      </c>
      <c r="AZ239" s="29"/>
      <c r="BA239" s="29"/>
      <c r="BB239" s="29"/>
      <c r="BC239" s="29"/>
      <c r="BD239" s="29"/>
      <c r="BE239" s="29"/>
      <c r="BF239" s="29"/>
      <c r="BG239" s="29"/>
      <c r="BH239" s="29"/>
      <c r="BI239" s="29"/>
      <c r="BJ239" s="29"/>
      <c r="BK239" s="29"/>
      <c r="BL239" s="29"/>
      <c r="BM239" s="103" t="s">
        <v>3</v>
      </c>
      <c r="BN239" s="29"/>
    </row>
    <row r="240" spans="4:66" ht="11.4" customHeight="1" x14ac:dyDescent="0.3">
      <c r="D240" s="97" t="s">
        <v>223</v>
      </c>
      <c r="E240" s="29"/>
      <c r="F240" s="29"/>
      <c r="G240" s="29"/>
      <c r="H240" s="29"/>
      <c r="I240" s="29"/>
      <c r="J240" s="29"/>
      <c r="K240" s="98">
        <v>2426</v>
      </c>
      <c r="L240" s="29"/>
      <c r="M240" s="29"/>
      <c r="N240" s="29"/>
      <c r="O240" s="29"/>
      <c r="P240" s="29"/>
      <c r="Q240" s="29"/>
      <c r="R240" s="29"/>
      <c r="S240" s="29"/>
      <c r="T240" s="29"/>
      <c r="U240" s="29"/>
      <c r="V240" s="29"/>
      <c r="W240" s="29"/>
      <c r="X240" s="99">
        <v>0.88378871000000003</v>
      </c>
      <c r="Y240" s="29"/>
      <c r="Z240" s="29"/>
      <c r="AA240" s="29"/>
      <c r="AB240" s="29"/>
      <c r="AC240" s="29"/>
      <c r="AD240" s="29"/>
      <c r="AE240" s="29"/>
      <c r="AF240" s="29"/>
      <c r="AG240" s="29"/>
      <c r="AH240" s="29"/>
      <c r="AI240" s="29"/>
      <c r="AJ240" s="29"/>
      <c r="AK240" s="29"/>
      <c r="AL240" s="29"/>
      <c r="AM240" s="29"/>
      <c r="AN240" s="29"/>
      <c r="AO240" s="100">
        <v>1084981362.3199999</v>
      </c>
      <c r="AP240" s="29"/>
      <c r="AQ240" s="29"/>
      <c r="AR240" s="29"/>
      <c r="AS240" s="29"/>
      <c r="AT240" s="29"/>
      <c r="AU240" s="29"/>
      <c r="AV240" s="29"/>
      <c r="AW240" s="29"/>
      <c r="AX240" s="29"/>
      <c r="AY240" s="99">
        <v>0.88909258199999996</v>
      </c>
      <c r="AZ240" s="29"/>
      <c r="BA240" s="29"/>
      <c r="BB240" s="29"/>
      <c r="BC240" s="29"/>
      <c r="BD240" s="29"/>
      <c r="BE240" s="29"/>
      <c r="BF240" s="29"/>
      <c r="BG240" s="29"/>
      <c r="BH240" s="29"/>
      <c r="BI240" s="29"/>
      <c r="BJ240" s="29"/>
      <c r="BK240" s="29"/>
      <c r="BL240" s="29"/>
      <c r="BM240" s="96" t="s">
        <v>3</v>
      </c>
      <c r="BN240" s="29"/>
    </row>
    <row r="241" spans="4:66" ht="11.7" customHeight="1" x14ac:dyDescent="0.3">
      <c r="D241" s="97" t="s">
        <v>224</v>
      </c>
      <c r="E241" s="29"/>
      <c r="F241" s="29"/>
      <c r="G241" s="29"/>
      <c r="H241" s="29"/>
      <c r="I241" s="29"/>
      <c r="J241" s="29"/>
      <c r="K241" s="98">
        <v>319</v>
      </c>
      <c r="L241" s="29"/>
      <c r="M241" s="29"/>
      <c r="N241" s="29"/>
      <c r="O241" s="29"/>
      <c r="P241" s="29"/>
      <c r="Q241" s="29"/>
      <c r="R241" s="29"/>
      <c r="S241" s="29"/>
      <c r="T241" s="29"/>
      <c r="U241" s="29"/>
      <c r="V241" s="29"/>
      <c r="W241" s="29"/>
      <c r="X241" s="99">
        <v>0.11621128999999999</v>
      </c>
      <c r="Y241" s="29"/>
      <c r="Z241" s="29"/>
      <c r="AA241" s="29"/>
      <c r="AB241" s="29"/>
      <c r="AC241" s="29"/>
      <c r="AD241" s="29"/>
      <c r="AE241" s="29"/>
      <c r="AF241" s="29"/>
      <c r="AG241" s="29"/>
      <c r="AH241" s="29"/>
      <c r="AI241" s="29"/>
      <c r="AJ241" s="29"/>
      <c r="AK241" s="29"/>
      <c r="AL241" s="29"/>
      <c r="AM241" s="29"/>
      <c r="AN241" s="29"/>
      <c r="AO241" s="100">
        <v>135343026.61000001</v>
      </c>
      <c r="AP241" s="29"/>
      <c r="AQ241" s="29"/>
      <c r="AR241" s="29"/>
      <c r="AS241" s="29"/>
      <c r="AT241" s="29"/>
      <c r="AU241" s="29"/>
      <c r="AV241" s="29"/>
      <c r="AW241" s="29"/>
      <c r="AX241" s="29"/>
      <c r="AY241" s="99">
        <v>0.11090741799999999</v>
      </c>
      <c r="AZ241" s="29"/>
      <c r="BA241" s="29"/>
      <c r="BB241" s="29"/>
      <c r="BC241" s="29"/>
      <c r="BD241" s="29"/>
      <c r="BE241" s="29"/>
      <c r="BF241" s="29"/>
      <c r="BG241" s="29"/>
      <c r="BH241" s="29"/>
      <c r="BI241" s="29"/>
      <c r="BJ241" s="29"/>
      <c r="BK241" s="29"/>
      <c r="BL241" s="29"/>
      <c r="BM241" s="96" t="s">
        <v>3</v>
      </c>
      <c r="BN241" s="29"/>
    </row>
    <row r="242" spans="4:66" ht="11.4" customHeight="1" x14ac:dyDescent="0.3">
      <c r="D242" s="104" t="s">
        <v>205</v>
      </c>
      <c r="E242" s="29"/>
      <c r="F242" s="29"/>
      <c r="G242" s="29"/>
      <c r="H242" s="29"/>
      <c r="I242" s="29"/>
      <c r="J242" s="29"/>
      <c r="K242" s="105">
        <v>2745</v>
      </c>
      <c r="L242" s="106"/>
      <c r="M242" s="106"/>
      <c r="N242" s="106"/>
      <c r="O242" s="106"/>
      <c r="P242" s="106"/>
      <c r="Q242" s="106"/>
      <c r="R242" s="106"/>
      <c r="S242" s="106"/>
      <c r="T242" s="106"/>
      <c r="U242" s="106"/>
      <c r="V242" s="106"/>
      <c r="W242" s="106"/>
      <c r="X242" s="107">
        <v>1</v>
      </c>
      <c r="Y242" s="106"/>
      <c r="Z242" s="106"/>
      <c r="AA242" s="106"/>
      <c r="AB242" s="106"/>
      <c r="AC242" s="106"/>
      <c r="AD242" s="106"/>
      <c r="AE242" s="106"/>
      <c r="AF242" s="106"/>
      <c r="AG242" s="106"/>
      <c r="AH242" s="106"/>
      <c r="AI242" s="106"/>
      <c r="AJ242" s="106"/>
      <c r="AK242" s="106"/>
      <c r="AL242" s="106"/>
      <c r="AM242" s="106"/>
      <c r="AN242" s="106"/>
      <c r="AO242" s="108">
        <v>1220324388.9300001</v>
      </c>
      <c r="AP242" s="106"/>
      <c r="AQ242" s="106"/>
      <c r="AR242" s="106"/>
      <c r="AS242" s="106"/>
      <c r="AT242" s="106"/>
      <c r="AU242" s="106"/>
      <c r="AV242" s="106"/>
      <c r="AW242" s="106"/>
      <c r="AX242" s="106"/>
      <c r="AY242" s="107">
        <v>1</v>
      </c>
      <c r="AZ242" s="106"/>
      <c r="BA242" s="106"/>
      <c r="BB242" s="106"/>
      <c r="BC242" s="106"/>
      <c r="BD242" s="106"/>
      <c r="BE242" s="106"/>
      <c r="BF242" s="106"/>
      <c r="BG242" s="106"/>
      <c r="BH242" s="106"/>
      <c r="BI242" s="106"/>
      <c r="BJ242" s="106"/>
      <c r="BK242" s="106"/>
      <c r="BL242" s="106"/>
      <c r="BM242" s="96" t="s">
        <v>3</v>
      </c>
      <c r="BN242" s="29"/>
    </row>
    <row r="243" spans="4:66" ht="10.35" customHeight="1" x14ac:dyDescent="0.3">
      <c r="D243" s="97" t="s">
        <v>3</v>
      </c>
      <c r="E243" s="29"/>
      <c r="F243" s="29"/>
      <c r="G243" s="29"/>
      <c r="H243" s="29"/>
      <c r="I243" s="29"/>
      <c r="J243" s="29"/>
      <c r="K243" s="96" t="s">
        <v>3</v>
      </c>
      <c r="L243" s="29"/>
      <c r="M243" s="29"/>
      <c r="N243" s="29"/>
      <c r="O243" s="29"/>
      <c r="P243" s="29"/>
      <c r="Q243" s="29"/>
      <c r="R243" s="29"/>
      <c r="S243" s="29"/>
      <c r="T243" s="29"/>
      <c r="U243" s="29"/>
      <c r="V243" s="29"/>
      <c r="W243" s="29"/>
      <c r="X243" s="96" t="s">
        <v>3</v>
      </c>
      <c r="Y243" s="29"/>
      <c r="Z243" s="29"/>
      <c r="AA243" s="29"/>
      <c r="AB243" s="29"/>
      <c r="AC243" s="29"/>
      <c r="AD243" s="29"/>
      <c r="AE243" s="29"/>
      <c r="AF243" s="29"/>
      <c r="AG243" s="29"/>
      <c r="AH243" s="29"/>
      <c r="AI243" s="29"/>
      <c r="AJ243" s="29"/>
      <c r="AK243" s="29"/>
      <c r="AL243" s="29"/>
      <c r="AM243" s="29"/>
      <c r="AN243" s="29"/>
      <c r="AO243" s="96" t="s">
        <v>3</v>
      </c>
      <c r="AP243" s="29"/>
      <c r="AQ243" s="29"/>
      <c r="AR243" s="29"/>
      <c r="AS243" s="29"/>
      <c r="AT243" s="29"/>
      <c r="AU243" s="29"/>
      <c r="AV243" s="29"/>
      <c r="AW243" s="29"/>
      <c r="AX243" s="29"/>
      <c r="AY243" s="96" t="s">
        <v>3</v>
      </c>
      <c r="AZ243" s="29"/>
      <c r="BA243" s="29"/>
      <c r="BB243" s="29"/>
      <c r="BC243" s="29"/>
      <c r="BD243" s="29"/>
      <c r="BE243" s="29"/>
      <c r="BF243" s="29"/>
      <c r="BG243" s="29"/>
      <c r="BH243" s="29"/>
      <c r="BI243" s="29"/>
      <c r="BJ243" s="29"/>
      <c r="BK243" s="29"/>
      <c r="BL243" s="29"/>
      <c r="BM243" s="96" t="s">
        <v>3</v>
      </c>
      <c r="BN243" s="29"/>
    </row>
    <row r="244" spans="4:66" ht="13.35" customHeight="1" x14ac:dyDescent="0.3">
      <c r="D244" s="101" t="s">
        <v>225</v>
      </c>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101" t="s">
        <v>3</v>
      </c>
      <c r="BN244" s="29"/>
    </row>
    <row r="245" spans="4:66" ht="17.100000000000001" customHeight="1" x14ac:dyDescent="0.3">
      <c r="D245" s="102" t="s">
        <v>226</v>
      </c>
      <c r="E245" s="29"/>
      <c r="F245" s="29"/>
      <c r="G245" s="29"/>
      <c r="H245" s="29"/>
      <c r="I245" s="29"/>
      <c r="J245" s="29"/>
      <c r="K245" s="103" t="s">
        <v>198</v>
      </c>
      <c r="L245" s="29"/>
      <c r="M245" s="29"/>
      <c r="N245" s="29"/>
      <c r="O245" s="29"/>
      <c r="P245" s="29"/>
      <c r="Q245" s="29"/>
      <c r="R245" s="29"/>
      <c r="S245" s="29"/>
      <c r="T245" s="29"/>
      <c r="U245" s="29"/>
      <c r="V245" s="29"/>
      <c r="W245" s="29"/>
      <c r="X245" s="103" t="s">
        <v>199</v>
      </c>
      <c r="Y245" s="29"/>
      <c r="Z245" s="29"/>
      <c r="AA245" s="29"/>
      <c r="AB245" s="29"/>
      <c r="AC245" s="29"/>
      <c r="AD245" s="29"/>
      <c r="AE245" s="29"/>
      <c r="AF245" s="29"/>
      <c r="AG245" s="29"/>
      <c r="AH245" s="29"/>
      <c r="AI245" s="29"/>
      <c r="AJ245" s="29"/>
      <c r="AK245" s="29"/>
      <c r="AL245" s="29"/>
      <c r="AM245" s="29"/>
      <c r="AN245" s="29"/>
      <c r="AO245" s="103" t="s">
        <v>200</v>
      </c>
      <c r="AP245" s="29"/>
      <c r="AQ245" s="29"/>
      <c r="AR245" s="29"/>
      <c r="AS245" s="29"/>
      <c r="AT245" s="29"/>
      <c r="AU245" s="29"/>
      <c r="AV245" s="29"/>
      <c r="AW245" s="29"/>
      <c r="AX245" s="29"/>
      <c r="AY245" s="103" t="s">
        <v>199</v>
      </c>
      <c r="AZ245" s="29"/>
      <c r="BA245" s="29"/>
      <c r="BB245" s="29"/>
      <c r="BC245" s="29"/>
      <c r="BD245" s="29"/>
      <c r="BE245" s="29"/>
      <c r="BF245" s="29"/>
      <c r="BG245" s="29"/>
      <c r="BH245" s="29"/>
      <c r="BI245" s="29"/>
      <c r="BJ245" s="29"/>
      <c r="BK245" s="29"/>
      <c r="BL245" s="29"/>
      <c r="BM245" s="103" t="s">
        <v>3</v>
      </c>
      <c r="BN245" s="29"/>
    </row>
    <row r="246" spans="4:66" ht="11.7" customHeight="1" x14ac:dyDescent="0.3">
      <c r="D246" s="97" t="s">
        <v>227</v>
      </c>
      <c r="E246" s="29"/>
      <c r="F246" s="29"/>
      <c r="G246" s="29"/>
      <c r="H246" s="29"/>
      <c r="I246" s="29"/>
      <c r="J246" s="29"/>
      <c r="K246" s="98">
        <v>0</v>
      </c>
      <c r="L246" s="29"/>
      <c r="M246" s="29"/>
      <c r="N246" s="29"/>
      <c r="O246" s="29"/>
      <c r="P246" s="29"/>
      <c r="Q246" s="29"/>
      <c r="R246" s="29"/>
      <c r="S246" s="29"/>
      <c r="T246" s="29"/>
      <c r="U246" s="29"/>
      <c r="V246" s="29"/>
      <c r="W246" s="29"/>
      <c r="X246" s="99">
        <v>0</v>
      </c>
      <c r="Y246" s="29"/>
      <c r="Z246" s="29"/>
      <c r="AA246" s="29"/>
      <c r="AB246" s="29"/>
      <c r="AC246" s="29"/>
      <c r="AD246" s="29"/>
      <c r="AE246" s="29"/>
      <c r="AF246" s="29"/>
      <c r="AG246" s="29"/>
      <c r="AH246" s="29"/>
      <c r="AI246" s="29"/>
      <c r="AJ246" s="29"/>
      <c r="AK246" s="29"/>
      <c r="AL246" s="29"/>
      <c r="AM246" s="29"/>
      <c r="AN246" s="29"/>
      <c r="AO246" s="100">
        <v>0</v>
      </c>
      <c r="AP246" s="29"/>
      <c r="AQ246" s="29"/>
      <c r="AR246" s="29"/>
      <c r="AS246" s="29"/>
      <c r="AT246" s="29"/>
      <c r="AU246" s="29"/>
      <c r="AV246" s="29"/>
      <c r="AW246" s="29"/>
      <c r="AX246" s="29"/>
      <c r="AY246" s="99">
        <v>0</v>
      </c>
      <c r="AZ246" s="29"/>
      <c r="BA246" s="29"/>
      <c r="BB246" s="29"/>
      <c r="BC246" s="29"/>
      <c r="BD246" s="29"/>
      <c r="BE246" s="29"/>
      <c r="BF246" s="29"/>
      <c r="BG246" s="29"/>
      <c r="BH246" s="29"/>
      <c r="BI246" s="29"/>
      <c r="BJ246" s="29"/>
      <c r="BK246" s="29"/>
      <c r="BL246" s="29"/>
      <c r="BM246" s="96" t="s">
        <v>3</v>
      </c>
      <c r="BN246" s="29"/>
    </row>
    <row r="247" spans="4:66" ht="11.4" customHeight="1" x14ac:dyDescent="0.3">
      <c r="D247" s="97" t="s">
        <v>228</v>
      </c>
      <c r="E247" s="29"/>
      <c r="F247" s="29"/>
      <c r="G247" s="29"/>
      <c r="H247" s="29"/>
      <c r="I247" s="29"/>
      <c r="J247" s="29"/>
      <c r="K247" s="98">
        <v>545</v>
      </c>
      <c r="L247" s="29"/>
      <c r="M247" s="29"/>
      <c r="N247" s="29"/>
      <c r="O247" s="29"/>
      <c r="P247" s="29"/>
      <c r="Q247" s="29"/>
      <c r="R247" s="29"/>
      <c r="S247" s="29"/>
      <c r="T247" s="29"/>
      <c r="U247" s="29"/>
      <c r="V247" s="29"/>
      <c r="W247" s="29"/>
      <c r="X247" s="99">
        <v>0.19854280999999999</v>
      </c>
      <c r="Y247" s="29"/>
      <c r="Z247" s="29"/>
      <c r="AA247" s="29"/>
      <c r="AB247" s="29"/>
      <c r="AC247" s="29"/>
      <c r="AD247" s="29"/>
      <c r="AE247" s="29"/>
      <c r="AF247" s="29"/>
      <c r="AG247" s="29"/>
      <c r="AH247" s="29"/>
      <c r="AI247" s="29"/>
      <c r="AJ247" s="29"/>
      <c r="AK247" s="29"/>
      <c r="AL247" s="29"/>
      <c r="AM247" s="29"/>
      <c r="AN247" s="29"/>
      <c r="AO247" s="100">
        <v>253172551.65000001</v>
      </c>
      <c r="AP247" s="29"/>
      <c r="AQ247" s="29"/>
      <c r="AR247" s="29"/>
      <c r="AS247" s="29"/>
      <c r="AT247" s="29"/>
      <c r="AU247" s="29"/>
      <c r="AV247" s="29"/>
      <c r="AW247" s="29"/>
      <c r="AX247" s="29"/>
      <c r="AY247" s="99">
        <v>0.20746332200000001</v>
      </c>
      <c r="AZ247" s="29"/>
      <c r="BA247" s="29"/>
      <c r="BB247" s="29"/>
      <c r="BC247" s="29"/>
      <c r="BD247" s="29"/>
      <c r="BE247" s="29"/>
      <c r="BF247" s="29"/>
      <c r="BG247" s="29"/>
      <c r="BH247" s="29"/>
      <c r="BI247" s="29"/>
      <c r="BJ247" s="29"/>
      <c r="BK247" s="29"/>
      <c r="BL247" s="29"/>
      <c r="BM247" s="96" t="s">
        <v>3</v>
      </c>
      <c r="BN247" s="29"/>
    </row>
    <row r="248" spans="4:66" ht="11.7" customHeight="1" x14ac:dyDescent="0.3">
      <c r="D248" s="97" t="s">
        <v>229</v>
      </c>
      <c r="E248" s="29"/>
      <c r="F248" s="29"/>
      <c r="G248" s="29"/>
      <c r="H248" s="29"/>
      <c r="I248" s="29"/>
      <c r="J248" s="29"/>
      <c r="K248" s="98">
        <v>1588</v>
      </c>
      <c r="L248" s="29"/>
      <c r="M248" s="29"/>
      <c r="N248" s="29"/>
      <c r="O248" s="29"/>
      <c r="P248" s="29"/>
      <c r="Q248" s="29"/>
      <c r="R248" s="29"/>
      <c r="S248" s="29"/>
      <c r="T248" s="29"/>
      <c r="U248" s="29"/>
      <c r="V248" s="29"/>
      <c r="W248" s="29"/>
      <c r="X248" s="99">
        <v>0.57850637999999999</v>
      </c>
      <c r="Y248" s="29"/>
      <c r="Z248" s="29"/>
      <c r="AA248" s="29"/>
      <c r="AB248" s="29"/>
      <c r="AC248" s="29"/>
      <c r="AD248" s="29"/>
      <c r="AE248" s="29"/>
      <c r="AF248" s="29"/>
      <c r="AG248" s="29"/>
      <c r="AH248" s="29"/>
      <c r="AI248" s="29"/>
      <c r="AJ248" s="29"/>
      <c r="AK248" s="29"/>
      <c r="AL248" s="29"/>
      <c r="AM248" s="29"/>
      <c r="AN248" s="29"/>
      <c r="AO248" s="100">
        <v>707546379.54999995</v>
      </c>
      <c r="AP248" s="29"/>
      <c r="AQ248" s="29"/>
      <c r="AR248" s="29"/>
      <c r="AS248" s="29"/>
      <c r="AT248" s="29"/>
      <c r="AU248" s="29"/>
      <c r="AV248" s="29"/>
      <c r="AW248" s="29"/>
      <c r="AX248" s="29"/>
      <c r="AY248" s="99">
        <v>0.57980188399999999</v>
      </c>
      <c r="AZ248" s="29"/>
      <c r="BA248" s="29"/>
      <c r="BB248" s="29"/>
      <c r="BC248" s="29"/>
      <c r="BD248" s="29"/>
      <c r="BE248" s="29"/>
      <c r="BF248" s="29"/>
      <c r="BG248" s="29"/>
      <c r="BH248" s="29"/>
      <c r="BI248" s="29"/>
      <c r="BJ248" s="29"/>
      <c r="BK248" s="29"/>
      <c r="BL248" s="29"/>
      <c r="BM248" s="96" t="s">
        <v>3</v>
      </c>
      <c r="BN248" s="29"/>
    </row>
    <row r="249" spans="4:66" ht="11.4" customHeight="1" x14ac:dyDescent="0.3">
      <c r="D249" s="97" t="s">
        <v>230</v>
      </c>
      <c r="E249" s="29"/>
      <c r="F249" s="29"/>
      <c r="G249" s="29"/>
      <c r="H249" s="29"/>
      <c r="I249" s="29"/>
      <c r="J249" s="29"/>
      <c r="K249" s="98">
        <v>489</v>
      </c>
      <c r="L249" s="29"/>
      <c r="M249" s="29"/>
      <c r="N249" s="29"/>
      <c r="O249" s="29"/>
      <c r="P249" s="29"/>
      <c r="Q249" s="29"/>
      <c r="R249" s="29"/>
      <c r="S249" s="29"/>
      <c r="T249" s="29"/>
      <c r="U249" s="29"/>
      <c r="V249" s="29"/>
      <c r="W249" s="29"/>
      <c r="X249" s="99">
        <v>0.17814208000000001</v>
      </c>
      <c r="Y249" s="29"/>
      <c r="Z249" s="29"/>
      <c r="AA249" s="29"/>
      <c r="AB249" s="29"/>
      <c r="AC249" s="29"/>
      <c r="AD249" s="29"/>
      <c r="AE249" s="29"/>
      <c r="AF249" s="29"/>
      <c r="AG249" s="29"/>
      <c r="AH249" s="29"/>
      <c r="AI249" s="29"/>
      <c r="AJ249" s="29"/>
      <c r="AK249" s="29"/>
      <c r="AL249" s="29"/>
      <c r="AM249" s="29"/>
      <c r="AN249" s="29"/>
      <c r="AO249" s="100">
        <v>205776833.02000001</v>
      </c>
      <c r="AP249" s="29"/>
      <c r="AQ249" s="29"/>
      <c r="AR249" s="29"/>
      <c r="AS249" s="29"/>
      <c r="AT249" s="29"/>
      <c r="AU249" s="29"/>
      <c r="AV249" s="29"/>
      <c r="AW249" s="29"/>
      <c r="AX249" s="29"/>
      <c r="AY249" s="99">
        <v>0.16862469899999999</v>
      </c>
      <c r="AZ249" s="29"/>
      <c r="BA249" s="29"/>
      <c r="BB249" s="29"/>
      <c r="BC249" s="29"/>
      <c r="BD249" s="29"/>
      <c r="BE249" s="29"/>
      <c r="BF249" s="29"/>
      <c r="BG249" s="29"/>
      <c r="BH249" s="29"/>
      <c r="BI249" s="29"/>
      <c r="BJ249" s="29"/>
      <c r="BK249" s="29"/>
      <c r="BL249" s="29"/>
      <c r="BM249" s="96" t="s">
        <v>3</v>
      </c>
      <c r="BN249" s="29"/>
    </row>
    <row r="250" spans="4:66" ht="11.4" customHeight="1" x14ac:dyDescent="0.3">
      <c r="D250" s="97" t="s">
        <v>231</v>
      </c>
      <c r="E250" s="29"/>
      <c r="F250" s="29"/>
      <c r="G250" s="29"/>
      <c r="H250" s="29"/>
      <c r="I250" s="29"/>
      <c r="J250" s="29"/>
      <c r="K250" s="98">
        <v>87</v>
      </c>
      <c r="L250" s="29"/>
      <c r="M250" s="29"/>
      <c r="N250" s="29"/>
      <c r="O250" s="29"/>
      <c r="P250" s="29"/>
      <c r="Q250" s="29"/>
      <c r="R250" s="29"/>
      <c r="S250" s="29"/>
      <c r="T250" s="29"/>
      <c r="U250" s="29"/>
      <c r="V250" s="29"/>
      <c r="W250" s="29"/>
      <c r="X250" s="99">
        <v>3.1693989999999998E-2</v>
      </c>
      <c r="Y250" s="29"/>
      <c r="Z250" s="29"/>
      <c r="AA250" s="29"/>
      <c r="AB250" s="29"/>
      <c r="AC250" s="29"/>
      <c r="AD250" s="29"/>
      <c r="AE250" s="29"/>
      <c r="AF250" s="29"/>
      <c r="AG250" s="29"/>
      <c r="AH250" s="29"/>
      <c r="AI250" s="29"/>
      <c r="AJ250" s="29"/>
      <c r="AK250" s="29"/>
      <c r="AL250" s="29"/>
      <c r="AM250" s="29"/>
      <c r="AN250" s="29"/>
      <c r="AO250" s="100">
        <v>38081065.170000002</v>
      </c>
      <c r="AP250" s="29"/>
      <c r="AQ250" s="29"/>
      <c r="AR250" s="29"/>
      <c r="AS250" s="29"/>
      <c r="AT250" s="29"/>
      <c r="AU250" s="29"/>
      <c r="AV250" s="29"/>
      <c r="AW250" s="29"/>
      <c r="AX250" s="29"/>
      <c r="AY250" s="99">
        <v>3.1205690000000001E-2</v>
      </c>
      <c r="AZ250" s="29"/>
      <c r="BA250" s="29"/>
      <c r="BB250" s="29"/>
      <c r="BC250" s="29"/>
      <c r="BD250" s="29"/>
      <c r="BE250" s="29"/>
      <c r="BF250" s="29"/>
      <c r="BG250" s="29"/>
      <c r="BH250" s="29"/>
      <c r="BI250" s="29"/>
      <c r="BJ250" s="29"/>
      <c r="BK250" s="29"/>
      <c r="BL250" s="29"/>
      <c r="BM250" s="96" t="s">
        <v>3</v>
      </c>
      <c r="BN250" s="29"/>
    </row>
    <row r="251" spans="4:66" ht="11.7" customHeight="1" x14ac:dyDescent="0.3">
      <c r="D251" s="97" t="s">
        <v>232</v>
      </c>
      <c r="E251" s="29"/>
      <c r="F251" s="29"/>
      <c r="G251" s="29"/>
      <c r="H251" s="29"/>
      <c r="I251" s="29"/>
      <c r="J251" s="29"/>
      <c r="K251" s="98">
        <v>13</v>
      </c>
      <c r="L251" s="29"/>
      <c r="M251" s="29"/>
      <c r="N251" s="29"/>
      <c r="O251" s="29"/>
      <c r="P251" s="29"/>
      <c r="Q251" s="29"/>
      <c r="R251" s="29"/>
      <c r="S251" s="29"/>
      <c r="T251" s="29"/>
      <c r="U251" s="29"/>
      <c r="V251" s="29"/>
      <c r="W251" s="29"/>
      <c r="X251" s="99">
        <v>4.7358799999999996E-3</v>
      </c>
      <c r="Y251" s="29"/>
      <c r="Z251" s="29"/>
      <c r="AA251" s="29"/>
      <c r="AB251" s="29"/>
      <c r="AC251" s="29"/>
      <c r="AD251" s="29"/>
      <c r="AE251" s="29"/>
      <c r="AF251" s="29"/>
      <c r="AG251" s="29"/>
      <c r="AH251" s="29"/>
      <c r="AI251" s="29"/>
      <c r="AJ251" s="29"/>
      <c r="AK251" s="29"/>
      <c r="AL251" s="29"/>
      <c r="AM251" s="29"/>
      <c r="AN251" s="29"/>
      <c r="AO251" s="100">
        <v>5677929.8499999996</v>
      </c>
      <c r="AP251" s="29"/>
      <c r="AQ251" s="29"/>
      <c r="AR251" s="29"/>
      <c r="AS251" s="29"/>
      <c r="AT251" s="29"/>
      <c r="AU251" s="29"/>
      <c r="AV251" s="29"/>
      <c r="AW251" s="29"/>
      <c r="AX251" s="29"/>
      <c r="AY251" s="99">
        <v>4.652804E-3</v>
      </c>
      <c r="AZ251" s="29"/>
      <c r="BA251" s="29"/>
      <c r="BB251" s="29"/>
      <c r="BC251" s="29"/>
      <c r="BD251" s="29"/>
      <c r="BE251" s="29"/>
      <c r="BF251" s="29"/>
      <c r="BG251" s="29"/>
      <c r="BH251" s="29"/>
      <c r="BI251" s="29"/>
      <c r="BJ251" s="29"/>
      <c r="BK251" s="29"/>
      <c r="BL251" s="29"/>
      <c r="BM251" s="96" t="s">
        <v>3</v>
      </c>
      <c r="BN251" s="29"/>
    </row>
    <row r="252" spans="4:66" ht="11.4" customHeight="1" x14ac:dyDescent="0.3">
      <c r="D252" s="97" t="s">
        <v>233</v>
      </c>
      <c r="E252" s="29"/>
      <c r="F252" s="29"/>
      <c r="G252" s="29"/>
      <c r="H252" s="29"/>
      <c r="I252" s="29"/>
      <c r="J252" s="29"/>
      <c r="K252" s="98">
        <v>1</v>
      </c>
      <c r="L252" s="29"/>
      <c r="M252" s="29"/>
      <c r="N252" s="29"/>
      <c r="O252" s="29"/>
      <c r="P252" s="29"/>
      <c r="Q252" s="29"/>
      <c r="R252" s="29"/>
      <c r="S252" s="29"/>
      <c r="T252" s="29"/>
      <c r="U252" s="29"/>
      <c r="V252" s="29"/>
      <c r="W252" s="29"/>
      <c r="X252" s="99">
        <v>3.6430000000000002E-4</v>
      </c>
      <c r="Y252" s="29"/>
      <c r="Z252" s="29"/>
      <c r="AA252" s="29"/>
      <c r="AB252" s="29"/>
      <c r="AC252" s="29"/>
      <c r="AD252" s="29"/>
      <c r="AE252" s="29"/>
      <c r="AF252" s="29"/>
      <c r="AG252" s="29"/>
      <c r="AH252" s="29"/>
      <c r="AI252" s="29"/>
      <c r="AJ252" s="29"/>
      <c r="AK252" s="29"/>
      <c r="AL252" s="29"/>
      <c r="AM252" s="29"/>
      <c r="AN252" s="29"/>
      <c r="AO252" s="100">
        <v>218345.17</v>
      </c>
      <c r="AP252" s="29"/>
      <c r="AQ252" s="29"/>
      <c r="AR252" s="29"/>
      <c r="AS252" s="29"/>
      <c r="AT252" s="29"/>
      <c r="AU252" s="29"/>
      <c r="AV252" s="29"/>
      <c r="AW252" s="29"/>
      <c r="AX252" s="29"/>
      <c r="AY252" s="99">
        <v>1.7892400000000001E-4</v>
      </c>
      <c r="AZ252" s="29"/>
      <c r="BA252" s="29"/>
      <c r="BB252" s="29"/>
      <c r="BC252" s="29"/>
      <c r="BD252" s="29"/>
      <c r="BE252" s="29"/>
      <c r="BF252" s="29"/>
      <c r="BG252" s="29"/>
      <c r="BH252" s="29"/>
      <c r="BI252" s="29"/>
      <c r="BJ252" s="29"/>
      <c r="BK252" s="29"/>
      <c r="BL252" s="29"/>
      <c r="BM252" s="96" t="s">
        <v>3</v>
      </c>
      <c r="BN252" s="29"/>
    </row>
    <row r="253" spans="4:66" ht="11.7" customHeight="1" x14ac:dyDescent="0.3">
      <c r="D253" s="97" t="s">
        <v>234</v>
      </c>
      <c r="E253" s="29"/>
      <c r="F253" s="29"/>
      <c r="G253" s="29"/>
      <c r="H253" s="29"/>
      <c r="I253" s="29"/>
      <c r="J253" s="29"/>
      <c r="K253" s="98">
        <v>22</v>
      </c>
      <c r="L253" s="29"/>
      <c r="M253" s="29"/>
      <c r="N253" s="29"/>
      <c r="O253" s="29"/>
      <c r="P253" s="29"/>
      <c r="Q253" s="29"/>
      <c r="R253" s="29"/>
      <c r="S253" s="29"/>
      <c r="T253" s="29"/>
      <c r="U253" s="29"/>
      <c r="V253" s="29"/>
      <c r="W253" s="29"/>
      <c r="X253" s="99">
        <v>8.0145700000000004E-3</v>
      </c>
      <c r="Y253" s="29"/>
      <c r="Z253" s="29"/>
      <c r="AA253" s="29"/>
      <c r="AB253" s="29"/>
      <c r="AC253" s="29"/>
      <c r="AD253" s="29"/>
      <c r="AE253" s="29"/>
      <c r="AF253" s="29"/>
      <c r="AG253" s="29"/>
      <c r="AH253" s="29"/>
      <c r="AI253" s="29"/>
      <c r="AJ253" s="29"/>
      <c r="AK253" s="29"/>
      <c r="AL253" s="29"/>
      <c r="AM253" s="29"/>
      <c r="AN253" s="29"/>
      <c r="AO253" s="100">
        <v>9851284.5199999996</v>
      </c>
      <c r="AP253" s="29"/>
      <c r="AQ253" s="29"/>
      <c r="AR253" s="29"/>
      <c r="AS253" s="29"/>
      <c r="AT253" s="29"/>
      <c r="AU253" s="29"/>
      <c r="AV253" s="29"/>
      <c r="AW253" s="29"/>
      <c r="AX253" s="29"/>
      <c r="AY253" s="99">
        <v>8.0726770000000003E-3</v>
      </c>
      <c r="AZ253" s="29"/>
      <c r="BA253" s="29"/>
      <c r="BB253" s="29"/>
      <c r="BC253" s="29"/>
      <c r="BD253" s="29"/>
      <c r="BE253" s="29"/>
      <c r="BF253" s="29"/>
      <c r="BG253" s="29"/>
      <c r="BH253" s="29"/>
      <c r="BI253" s="29"/>
      <c r="BJ253" s="29"/>
      <c r="BK253" s="29"/>
      <c r="BL253" s="29"/>
      <c r="BM253" s="96" t="s">
        <v>3</v>
      </c>
      <c r="BN253" s="29"/>
    </row>
    <row r="254" spans="4:66" ht="11.4" customHeight="1" x14ac:dyDescent="0.3">
      <c r="D254" s="104" t="s">
        <v>205</v>
      </c>
      <c r="E254" s="29"/>
      <c r="F254" s="29"/>
      <c r="G254" s="29"/>
      <c r="H254" s="29"/>
      <c r="I254" s="29"/>
      <c r="J254" s="29"/>
      <c r="K254" s="105">
        <v>2745</v>
      </c>
      <c r="L254" s="106"/>
      <c r="M254" s="106"/>
      <c r="N254" s="106"/>
      <c r="O254" s="106"/>
      <c r="P254" s="106"/>
      <c r="Q254" s="106"/>
      <c r="R254" s="106"/>
      <c r="S254" s="106"/>
      <c r="T254" s="106"/>
      <c r="U254" s="106"/>
      <c r="V254" s="106"/>
      <c r="W254" s="106"/>
      <c r="X254" s="107">
        <v>1.0000000099999999</v>
      </c>
      <c r="Y254" s="106"/>
      <c r="Z254" s="106"/>
      <c r="AA254" s="106"/>
      <c r="AB254" s="106"/>
      <c r="AC254" s="106"/>
      <c r="AD254" s="106"/>
      <c r="AE254" s="106"/>
      <c r="AF254" s="106"/>
      <c r="AG254" s="106"/>
      <c r="AH254" s="106"/>
      <c r="AI254" s="106"/>
      <c r="AJ254" s="106"/>
      <c r="AK254" s="106"/>
      <c r="AL254" s="106"/>
      <c r="AM254" s="106"/>
      <c r="AN254" s="106"/>
      <c r="AO254" s="108">
        <v>1220324388.9300001</v>
      </c>
      <c r="AP254" s="106"/>
      <c r="AQ254" s="106"/>
      <c r="AR254" s="106"/>
      <c r="AS254" s="106"/>
      <c r="AT254" s="106"/>
      <c r="AU254" s="106"/>
      <c r="AV254" s="106"/>
      <c r="AW254" s="106"/>
      <c r="AX254" s="106"/>
      <c r="AY254" s="107">
        <v>1</v>
      </c>
      <c r="AZ254" s="106"/>
      <c r="BA254" s="106"/>
      <c r="BB254" s="106"/>
      <c r="BC254" s="106"/>
      <c r="BD254" s="106"/>
      <c r="BE254" s="106"/>
      <c r="BF254" s="106"/>
      <c r="BG254" s="106"/>
      <c r="BH254" s="106"/>
      <c r="BI254" s="106"/>
      <c r="BJ254" s="106"/>
      <c r="BK254" s="106"/>
      <c r="BL254" s="106"/>
      <c r="BM254" s="96" t="s">
        <v>3</v>
      </c>
      <c r="BN254" s="29"/>
    </row>
    <row r="255" spans="4:66" ht="10.35" customHeight="1" x14ac:dyDescent="0.3">
      <c r="D255" s="97" t="s">
        <v>3</v>
      </c>
      <c r="E255" s="29"/>
      <c r="F255" s="29"/>
      <c r="G255" s="29"/>
      <c r="H255" s="29"/>
      <c r="I255" s="29"/>
      <c r="J255" s="29"/>
      <c r="K255" s="96" t="s">
        <v>3</v>
      </c>
      <c r="L255" s="29"/>
      <c r="M255" s="29"/>
      <c r="N255" s="29"/>
      <c r="O255" s="29"/>
      <c r="P255" s="29"/>
      <c r="Q255" s="29"/>
      <c r="R255" s="29"/>
      <c r="S255" s="29"/>
      <c r="T255" s="29"/>
      <c r="U255" s="29"/>
      <c r="V255" s="29"/>
      <c r="W255" s="29"/>
      <c r="X255" s="96" t="s">
        <v>3</v>
      </c>
      <c r="Y255" s="29"/>
      <c r="Z255" s="29"/>
      <c r="AA255" s="29"/>
      <c r="AB255" s="29"/>
      <c r="AC255" s="29"/>
      <c r="AD255" s="29"/>
      <c r="AE255" s="29"/>
      <c r="AF255" s="29"/>
      <c r="AG255" s="29"/>
      <c r="AH255" s="29"/>
      <c r="AI255" s="29"/>
      <c r="AJ255" s="29"/>
      <c r="AK255" s="29"/>
      <c r="AL255" s="29"/>
      <c r="AM255" s="29"/>
      <c r="AN255" s="29"/>
      <c r="AO255" s="96" t="s">
        <v>3</v>
      </c>
      <c r="AP255" s="29"/>
      <c r="AQ255" s="29"/>
      <c r="AR255" s="29"/>
      <c r="AS255" s="29"/>
      <c r="AT255" s="29"/>
      <c r="AU255" s="29"/>
      <c r="AV255" s="29"/>
      <c r="AW255" s="29"/>
      <c r="AX255" s="29"/>
      <c r="AY255" s="96" t="s">
        <v>3</v>
      </c>
      <c r="AZ255" s="29"/>
      <c r="BA255" s="29"/>
      <c r="BB255" s="29"/>
      <c r="BC255" s="29"/>
      <c r="BD255" s="29"/>
      <c r="BE255" s="29"/>
      <c r="BF255" s="29"/>
      <c r="BG255" s="29"/>
      <c r="BH255" s="29"/>
      <c r="BI255" s="29"/>
      <c r="BJ255" s="29"/>
      <c r="BK255" s="29"/>
      <c r="BL255" s="29"/>
      <c r="BM255" s="96" t="s">
        <v>3</v>
      </c>
      <c r="BN255" s="29"/>
    </row>
    <row r="256" spans="4:66" ht="13.35" customHeight="1" x14ac:dyDescent="0.3">
      <c r="D256" s="101" t="s">
        <v>235</v>
      </c>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101" t="s">
        <v>3</v>
      </c>
      <c r="BN256" s="29"/>
    </row>
    <row r="257" spans="4:66" ht="17.100000000000001" customHeight="1" x14ac:dyDescent="0.3">
      <c r="D257" s="102" t="s">
        <v>236</v>
      </c>
      <c r="E257" s="29"/>
      <c r="F257" s="29"/>
      <c r="G257" s="29"/>
      <c r="H257" s="29"/>
      <c r="I257" s="29"/>
      <c r="J257" s="29"/>
      <c r="K257" s="103" t="s">
        <v>198</v>
      </c>
      <c r="L257" s="29"/>
      <c r="M257" s="29"/>
      <c r="N257" s="29"/>
      <c r="O257" s="29"/>
      <c r="P257" s="29"/>
      <c r="Q257" s="29"/>
      <c r="R257" s="29"/>
      <c r="S257" s="29"/>
      <c r="T257" s="29"/>
      <c r="U257" s="29"/>
      <c r="V257" s="29"/>
      <c r="W257" s="29"/>
      <c r="X257" s="103" t="s">
        <v>199</v>
      </c>
      <c r="Y257" s="29"/>
      <c r="Z257" s="29"/>
      <c r="AA257" s="29"/>
      <c r="AB257" s="29"/>
      <c r="AC257" s="29"/>
      <c r="AD257" s="29"/>
      <c r="AE257" s="29"/>
      <c r="AF257" s="29"/>
      <c r="AG257" s="29"/>
      <c r="AH257" s="29"/>
      <c r="AI257" s="29"/>
      <c r="AJ257" s="29"/>
      <c r="AK257" s="29"/>
      <c r="AL257" s="29"/>
      <c r="AM257" s="29"/>
      <c r="AN257" s="29"/>
      <c r="AO257" s="103" t="s">
        <v>200</v>
      </c>
      <c r="AP257" s="29"/>
      <c r="AQ257" s="29"/>
      <c r="AR257" s="29"/>
      <c r="AS257" s="29"/>
      <c r="AT257" s="29"/>
      <c r="AU257" s="29"/>
      <c r="AV257" s="29"/>
      <c r="AW257" s="29"/>
      <c r="AX257" s="29"/>
      <c r="AY257" s="103" t="s">
        <v>199</v>
      </c>
      <c r="AZ257" s="29"/>
      <c r="BA257" s="29"/>
      <c r="BB257" s="29"/>
      <c r="BC257" s="29"/>
      <c r="BD257" s="29"/>
      <c r="BE257" s="29"/>
      <c r="BF257" s="29"/>
      <c r="BG257" s="29"/>
      <c r="BH257" s="29"/>
      <c r="BI257" s="29"/>
      <c r="BJ257" s="29"/>
      <c r="BK257" s="29"/>
      <c r="BL257" s="29"/>
      <c r="BM257" s="103" t="s">
        <v>3</v>
      </c>
      <c r="BN257" s="29"/>
    </row>
    <row r="258" spans="4:66" ht="11.7" customHeight="1" x14ac:dyDescent="0.3">
      <c r="D258" s="97" t="s">
        <v>237</v>
      </c>
      <c r="E258" s="29"/>
      <c r="F258" s="29"/>
      <c r="G258" s="29"/>
      <c r="H258" s="29"/>
      <c r="I258" s="29"/>
      <c r="J258" s="29"/>
      <c r="K258" s="98">
        <v>41</v>
      </c>
      <c r="L258" s="29"/>
      <c r="M258" s="29"/>
      <c r="N258" s="29"/>
      <c r="O258" s="29"/>
      <c r="P258" s="29"/>
      <c r="Q258" s="29"/>
      <c r="R258" s="29"/>
      <c r="S258" s="29"/>
      <c r="T258" s="29"/>
      <c r="U258" s="29"/>
      <c r="V258" s="29"/>
      <c r="W258" s="29"/>
      <c r="X258" s="99">
        <v>1.493625E-2</v>
      </c>
      <c r="Y258" s="29"/>
      <c r="Z258" s="29"/>
      <c r="AA258" s="29"/>
      <c r="AB258" s="29"/>
      <c r="AC258" s="29"/>
      <c r="AD258" s="29"/>
      <c r="AE258" s="29"/>
      <c r="AF258" s="29"/>
      <c r="AG258" s="29"/>
      <c r="AH258" s="29"/>
      <c r="AI258" s="29"/>
      <c r="AJ258" s="29"/>
      <c r="AK258" s="29"/>
      <c r="AL258" s="29"/>
      <c r="AM258" s="29"/>
      <c r="AN258" s="29"/>
      <c r="AO258" s="100">
        <v>2957767.74</v>
      </c>
      <c r="AP258" s="29"/>
      <c r="AQ258" s="29"/>
      <c r="AR258" s="29"/>
      <c r="AS258" s="29"/>
      <c r="AT258" s="29"/>
      <c r="AU258" s="29"/>
      <c r="AV258" s="29"/>
      <c r="AW258" s="29"/>
      <c r="AX258" s="29"/>
      <c r="AY258" s="99">
        <v>2.4237550000000001E-3</v>
      </c>
      <c r="AZ258" s="29"/>
      <c r="BA258" s="29"/>
      <c r="BB258" s="29"/>
      <c r="BC258" s="29"/>
      <c r="BD258" s="29"/>
      <c r="BE258" s="29"/>
      <c r="BF258" s="29"/>
      <c r="BG258" s="29"/>
      <c r="BH258" s="29"/>
      <c r="BI258" s="29"/>
      <c r="BJ258" s="29"/>
      <c r="BK258" s="29"/>
      <c r="BL258" s="29"/>
      <c r="BM258" s="96" t="s">
        <v>3</v>
      </c>
      <c r="BN258" s="29"/>
    </row>
    <row r="259" spans="4:66" ht="11.4" customHeight="1" x14ac:dyDescent="0.3">
      <c r="D259" s="97" t="s">
        <v>238</v>
      </c>
      <c r="E259" s="29"/>
      <c r="F259" s="29"/>
      <c r="G259" s="29"/>
      <c r="H259" s="29"/>
      <c r="I259" s="29"/>
      <c r="J259" s="29"/>
      <c r="K259" s="98">
        <v>83</v>
      </c>
      <c r="L259" s="29"/>
      <c r="M259" s="29"/>
      <c r="N259" s="29"/>
      <c r="O259" s="29"/>
      <c r="P259" s="29"/>
      <c r="Q259" s="29"/>
      <c r="R259" s="29"/>
      <c r="S259" s="29"/>
      <c r="T259" s="29"/>
      <c r="U259" s="29"/>
      <c r="V259" s="29"/>
      <c r="W259" s="29"/>
      <c r="X259" s="99">
        <v>3.023679E-2</v>
      </c>
      <c r="Y259" s="29"/>
      <c r="Z259" s="29"/>
      <c r="AA259" s="29"/>
      <c r="AB259" s="29"/>
      <c r="AC259" s="29"/>
      <c r="AD259" s="29"/>
      <c r="AE259" s="29"/>
      <c r="AF259" s="29"/>
      <c r="AG259" s="29"/>
      <c r="AH259" s="29"/>
      <c r="AI259" s="29"/>
      <c r="AJ259" s="29"/>
      <c r="AK259" s="29"/>
      <c r="AL259" s="29"/>
      <c r="AM259" s="29"/>
      <c r="AN259" s="29"/>
      <c r="AO259" s="100">
        <v>10673210.130000001</v>
      </c>
      <c r="AP259" s="29"/>
      <c r="AQ259" s="29"/>
      <c r="AR259" s="29"/>
      <c r="AS259" s="29"/>
      <c r="AT259" s="29"/>
      <c r="AU259" s="29"/>
      <c r="AV259" s="29"/>
      <c r="AW259" s="29"/>
      <c r="AX259" s="29"/>
      <c r="AY259" s="99">
        <v>8.7462070000000006E-3</v>
      </c>
      <c r="AZ259" s="29"/>
      <c r="BA259" s="29"/>
      <c r="BB259" s="29"/>
      <c r="BC259" s="29"/>
      <c r="BD259" s="29"/>
      <c r="BE259" s="29"/>
      <c r="BF259" s="29"/>
      <c r="BG259" s="29"/>
      <c r="BH259" s="29"/>
      <c r="BI259" s="29"/>
      <c r="BJ259" s="29"/>
      <c r="BK259" s="29"/>
      <c r="BL259" s="29"/>
      <c r="BM259" s="96" t="s">
        <v>3</v>
      </c>
      <c r="BN259" s="29"/>
    </row>
    <row r="260" spans="4:66" ht="11.7" customHeight="1" x14ac:dyDescent="0.3">
      <c r="D260" s="97" t="s">
        <v>239</v>
      </c>
      <c r="E260" s="29"/>
      <c r="F260" s="29"/>
      <c r="G260" s="29"/>
      <c r="H260" s="29"/>
      <c r="I260" s="29"/>
      <c r="J260" s="29"/>
      <c r="K260" s="98">
        <v>159</v>
      </c>
      <c r="L260" s="29"/>
      <c r="M260" s="29"/>
      <c r="N260" s="29"/>
      <c r="O260" s="29"/>
      <c r="P260" s="29"/>
      <c r="Q260" s="29"/>
      <c r="R260" s="29"/>
      <c r="S260" s="29"/>
      <c r="T260" s="29"/>
      <c r="U260" s="29"/>
      <c r="V260" s="29"/>
      <c r="W260" s="29"/>
      <c r="X260" s="99">
        <v>5.7923500000000003E-2</v>
      </c>
      <c r="Y260" s="29"/>
      <c r="Z260" s="29"/>
      <c r="AA260" s="29"/>
      <c r="AB260" s="29"/>
      <c r="AC260" s="29"/>
      <c r="AD260" s="29"/>
      <c r="AE260" s="29"/>
      <c r="AF260" s="29"/>
      <c r="AG260" s="29"/>
      <c r="AH260" s="29"/>
      <c r="AI260" s="29"/>
      <c r="AJ260" s="29"/>
      <c r="AK260" s="29"/>
      <c r="AL260" s="29"/>
      <c r="AM260" s="29"/>
      <c r="AN260" s="29"/>
      <c r="AO260" s="100">
        <v>28082725.329999998</v>
      </c>
      <c r="AP260" s="29"/>
      <c r="AQ260" s="29"/>
      <c r="AR260" s="29"/>
      <c r="AS260" s="29"/>
      <c r="AT260" s="29"/>
      <c r="AU260" s="29"/>
      <c r="AV260" s="29"/>
      <c r="AW260" s="29"/>
      <c r="AX260" s="29"/>
      <c r="AY260" s="99">
        <v>2.3012508000000001E-2</v>
      </c>
      <c r="AZ260" s="29"/>
      <c r="BA260" s="29"/>
      <c r="BB260" s="29"/>
      <c r="BC260" s="29"/>
      <c r="BD260" s="29"/>
      <c r="BE260" s="29"/>
      <c r="BF260" s="29"/>
      <c r="BG260" s="29"/>
      <c r="BH260" s="29"/>
      <c r="BI260" s="29"/>
      <c r="BJ260" s="29"/>
      <c r="BK260" s="29"/>
      <c r="BL260" s="29"/>
      <c r="BM260" s="96" t="s">
        <v>3</v>
      </c>
      <c r="BN260" s="29"/>
    </row>
    <row r="261" spans="4:66" ht="11.4" customHeight="1" x14ac:dyDescent="0.3">
      <c r="D261" s="97" t="s">
        <v>240</v>
      </c>
      <c r="E261" s="29"/>
      <c r="F261" s="29"/>
      <c r="G261" s="29"/>
      <c r="H261" s="29"/>
      <c r="I261" s="29"/>
      <c r="J261" s="29"/>
      <c r="K261" s="98">
        <v>264</v>
      </c>
      <c r="L261" s="29"/>
      <c r="M261" s="29"/>
      <c r="N261" s="29"/>
      <c r="O261" s="29"/>
      <c r="P261" s="29"/>
      <c r="Q261" s="29"/>
      <c r="R261" s="29"/>
      <c r="S261" s="29"/>
      <c r="T261" s="29"/>
      <c r="U261" s="29"/>
      <c r="V261" s="29"/>
      <c r="W261" s="29"/>
      <c r="X261" s="99">
        <v>9.6174860000000001E-2</v>
      </c>
      <c r="Y261" s="29"/>
      <c r="Z261" s="29"/>
      <c r="AA261" s="29"/>
      <c r="AB261" s="29"/>
      <c r="AC261" s="29"/>
      <c r="AD261" s="29"/>
      <c r="AE261" s="29"/>
      <c r="AF261" s="29"/>
      <c r="AG261" s="29"/>
      <c r="AH261" s="29"/>
      <c r="AI261" s="29"/>
      <c r="AJ261" s="29"/>
      <c r="AK261" s="29"/>
      <c r="AL261" s="29"/>
      <c r="AM261" s="29"/>
      <c r="AN261" s="29"/>
      <c r="AO261" s="100">
        <v>59803289.310000002</v>
      </c>
      <c r="AP261" s="29"/>
      <c r="AQ261" s="29"/>
      <c r="AR261" s="29"/>
      <c r="AS261" s="29"/>
      <c r="AT261" s="29"/>
      <c r="AU261" s="29"/>
      <c r="AV261" s="29"/>
      <c r="AW261" s="29"/>
      <c r="AX261" s="29"/>
      <c r="AY261" s="99">
        <v>4.9006058999999998E-2</v>
      </c>
      <c r="AZ261" s="29"/>
      <c r="BA261" s="29"/>
      <c r="BB261" s="29"/>
      <c r="BC261" s="29"/>
      <c r="BD261" s="29"/>
      <c r="BE261" s="29"/>
      <c r="BF261" s="29"/>
      <c r="BG261" s="29"/>
      <c r="BH261" s="29"/>
      <c r="BI261" s="29"/>
      <c r="BJ261" s="29"/>
      <c r="BK261" s="29"/>
      <c r="BL261" s="29"/>
      <c r="BM261" s="96" t="s">
        <v>3</v>
      </c>
      <c r="BN261" s="29"/>
    </row>
    <row r="262" spans="4:66" ht="11.4" customHeight="1" x14ac:dyDescent="0.3">
      <c r="D262" s="97" t="s">
        <v>241</v>
      </c>
      <c r="E262" s="29"/>
      <c r="F262" s="29"/>
      <c r="G262" s="29"/>
      <c r="H262" s="29"/>
      <c r="I262" s="29"/>
      <c r="J262" s="29"/>
      <c r="K262" s="98">
        <v>306</v>
      </c>
      <c r="L262" s="29"/>
      <c r="M262" s="29"/>
      <c r="N262" s="29"/>
      <c r="O262" s="29"/>
      <c r="P262" s="29"/>
      <c r="Q262" s="29"/>
      <c r="R262" s="29"/>
      <c r="S262" s="29"/>
      <c r="T262" s="29"/>
      <c r="U262" s="29"/>
      <c r="V262" s="29"/>
      <c r="W262" s="29"/>
      <c r="X262" s="99">
        <v>0.11147541</v>
      </c>
      <c r="Y262" s="29"/>
      <c r="Z262" s="29"/>
      <c r="AA262" s="29"/>
      <c r="AB262" s="29"/>
      <c r="AC262" s="29"/>
      <c r="AD262" s="29"/>
      <c r="AE262" s="29"/>
      <c r="AF262" s="29"/>
      <c r="AG262" s="29"/>
      <c r="AH262" s="29"/>
      <c r="AI262" s="29"/>
      <c r="AJ262" s="29"/>
      <c r="AK262" s="29"/>
      <c r="AL262" s="29"/>
      <c r="AM262" s="29"/>
      <c r="AN262" s="29"/>
      <c r="AO262" s="100">
        <v>84100856.030000001</v>
      </c>
      <c r="AP262" s="29"/>
      <c r="AQ262" s="29"/>
      <c r="AR262" s="29"/>
      <c r="AS262" s="29"/>
      <c r="AT262" s="29"/>
      <c r="AU262" s="29"/>
      <c r="AV262" s="29"/>
      <c r="AW262" s="29"/>
      <c r="AX262" s="29"/>
      <c r="AY262" s="99">
        <v>6.8916802999999999E-2</v>
      </c>
      <c r="AZ262" s="29"/>
      <c r="BA262" s="29"/>
      <c r="BB262" s="29"/>
      <c r="BC262" s="29"/>
      <c r="BD262" s="29"/>
      <c r="BE262" s="29"/>
      <c r="BF262" s="29"/>
      <c r="BG262" s="29"/>
      <c r="BH262" s="29"/>
      <c r="BI262" s="29"/>
      <c r="BJ262" s="29"/>
      <c r="BK262" s="29"/>
      <c r="BL262" s="29"/>
      <c r="BM262" s="96" t="s">
        <v>3</v>
      </c>
      <c r="BN262" s="29"/>
    </row>
    <row r="263" spans="4:66" ht="11.7" customHeight="1" x14ac:dyDescent="0.3">
      <c r="D263" s="97" t="s">
        <v>242</v>
      </c>
      <c r="E263" s="29"/>
      <c r="F263" s="29"/>
      <c r="G263" s="29"/>
      <c r="H263" s="29"/>
      <c r="I263" s="29"/>
      <c r="J263" s="29"/>
      <c r="K263" s="98">
        <v>323</v>
      </c>
      <c r="L263" s="29"/>
      <c r="M263" s="29"/>
      <c r="N263" s="29"/>
      <c r="O263" s="29"/>
      <c r="P263" s="29"/>
      <c r="Q263" s="29"/>
      <c r="R263" s="29"/>
      <c r="S263" s="29"/>
      <c r="T263" s="29"/>
      <c r="U263" s="29"/>
      <c r="V263" s="29"/>
      <c r="W263" s="29"/>
      <c r="X263" s="99">
        <v>0.11766849</v>
      </c>
      <c r="Y263" s="29"/>
      <c r="Z263" s="29"/>
      <c r="AA263" s="29"/>
      <c r="AB263" s="29"/>
      <c r="AC263" s="29"/>
      <c r="AD263" s="29"/>
      <c r="AE263" s="29"/>
      <c r="AF263" s="29"/>
      <c r="AG263" s="29"/>
      <c r="AH263" s="29"/>
      <c r="AI263" s="29"/>
      <c r="AJ263" s="29"/>
      <c r="AK263" s="29"/>
      <c r="AL263" s="29"/>
      <c r="AM263" s="29"/>
      <c r="AN263" s="29"/>
      <c r="AO263" s="100">
        <v>104710589.79000001</v>
      </c>
      <c r="AP263" s="29"/>
      <c r="AQ263" s="29"/>
      <c r="AR263" s="29"/>
      <c r="AS263" s="29"/>
      <c r="AT263" s="29"/>
      <c r="AU263" s="29"/>
      <c r="AV263" s="29"/>
      <c r="AW263" s="29"/>
      <c r="AX263" s="29"/>
      <c r="AY263" s="99">
        <v>8.5805537000000001E-2</v>
      </c>
      <c r="AZ263" s="29"/>
      <c r="BA263" s="29"/>
      <c r="BB263" s="29"/>
      <c r="BC263" s="29"/>
      <c r="BD263" s="29"/>
      <c r="BE263" s="29"/>
      <c r="BF263" s="29"/>
      <c r="BG263" s="29"/>
      <c r="BH263" s="29"/>
      <c r="BI263" s="29"/>
      <c r="BJ263" s="29"/>
      <c r="BK263" s="29"/>
      <c r="BL263" s="29"/>
      <c r="BM263" s="96" t="s">
        <v>3</v>
      </c>
      <c r="BN263" s="29"/>
    </row>
    <row r="264" spans="4:66" ht="11.4" customHeight="1" x14ac:dyDescent="0.3">
      <c r="D264" s="97" t="s">
        <v>243</v>
      </c>
      <c r="E264" s="29"/>
      <c r="F264" s="29"/>
      <c r="G264" s="29"/>
      <c r="H264" s="29"/>
      <c r="I264" s="29"/>
      <c r="J264" s="29"/>
      <c r="K264" s="98">
        <v>281</v>
      </c>
      <c r="L264" s="29"/>
      <c r="M264" s="29"/>
      <c r="N264" s="29"/>
      <c r="O264" s="29"/>
      <c r="P264" s="29"/>
      <c r="Q264" s="29"/>
      <c r="R264" s="29"/>
      <c r="S264" s="29"/>
      <c r="T264" s="29"/>
      <c r="U264" s="29"/>
      <c r="V264" s="29"/>
      <c r="W264" s="29"/>
      <c r="X264" s="99">
        <v>0.10236794</v>
      </c>
      <c r="Y264" s="29"/>
      <c r="Z264" s="29"/>
      <c r="AA264" s="29"/>
      <c r="AB264" s="29"/>
      <c r="AC264" s="29"/>
      <c r="AD264" s="29"/>
      <c r="AE264" s="29"/>
      <c r="AF264" s="29"/>
      <c r="AG264" s="29"/>
      <c r="AH264" s="29"/>
      <c r="AI264" s="29"/>
      <c r="AJ264" s="29"/>
      <c r="AK264" s="29"/>
      <c r="AL264" s="29"/>
      <c r="AM264" s="29"/>
      <c r="AN264" s="29"/>
      <c r="AO264" s="100">
        <v>105641110.47</v>
      </c>
      <c r="AP264" s="29"/>
      <c r="AQ264" s="29"/>
      <c r="AR264" s="29"/>
      <c r="AS264" s="29"/>
      <c r="AT264" s="29"/>
      <c r="AU264" s="29"/>
      <c r="AV264" s="29"/>
      <c r="AW264" s="29"/>
      <c r="AX264" s="29"/>
      <c r="AY264" s="99">
        <v>8.6568056000000004E-2</v>
      </c>
      <c r="AZ264" s="29"/>
      <c r="BA264" s="29"/>
      <c r="BB264" s="29"/>
      <c r="BC264" s="29"/>
      <c r="BD264" s="29"/>
      <c r="BE264" s="29"/>
      <c r="BF264" s="29"/>
      <c r="BG264" s="29"/>
      <c r="BH264" s="29"/>
      <c r="BI264" s="29"/>
      <c r="BJ264" s="29"/>
      <c r="BK264" s="29"/>
      <c r="BL264" s="29"/>
      <c r="BM264" s="96" t="s">
        <v>3</v>
      </c>
      <c r="BN264" s="29"/>
    </row>
    <row r="265" spans="4:66" ht="11.7" customHeight="1" x14ac:dyDescent="0.3">
      <c r="D265" s="97" t="s">
        <v>244</v>
      </c>
      <c r="E265" s="29"/>
      <c r="F265" s="29"/>
      <c r="G265" s="29"/>
      <c r="H265" s="29"/>
      <c r="I265" s="29"/>
      <c r="J265" s="29"/>
      <c r="K265" s="98">
        <v>214</v>
      </c>
      <c r="L265" s="29"/>
      <c r="M265" s="29"/>
      <c r="N265" s="29"/>
      <c r="O265" s="29"/>
      <c r="P265" s="29"/>
      <c r="Q265" s="29"/>
      <c r="R265" s="29"/>
      <c r="S265" s="29"/>
      <c r="T265" s="29"/>
      <c r="U265" s="29"/>
      <c r="V265" s="29"/>
      <c r="W265" s="29"/>
      <c r="X265" s="99">
        <v>7.7959929999999997E-2</v>
      </c>
      <c r="Y265" s="29"/>
      <c r="Z265" s="29"/>
      <c r="AA265" s="29"/>
      <c r="AB265" s="29"/>
      <c r="AC265" s="29"/>
      <c r="AD265" s="29"/>
      <c r="AE265" s="29"/>
      <c r="AF265" s="29"/>
      <c r="AG265" s="29"/>
      <c r="AH265" s="29"/>
      <c r="AI265" s="29"/>
      <c r="AJ265" s="29"/>
      <c r="AK265" s="29"/>
      <c r="AL265" s="29"/>
      <c r="AM265" s="29"/>
      <c r="AN265" s="29"/>
      <c r="AO265" s="100">
        <v>90962300.549999997</v>
      </c>
      <c r="AP265" s="29"/>
      <c r="AQ265" s="29"/>
      <c r="AR265" s="29"/>
      <c r="AS265" s="29"/>
      <c r="AT265" s="29"/>
      <c r="AU265" s="29"/>
      <c r="AV265" s="29"/>
      <c r="AW265" s="29"/>
      <c r="AX265" s="29"/>
      <c r="AY265" s="99">
        <v>7.4539442999999997E-2</v>
      </c>
      <c r="AZ265" s="29"/>
      <c r="BA265" s="29"/>
      <c r="BB265" s="29"/>
      <c r="BC265" s="29"/>
      <c r="BD265" s="29"/>
      <c r="BE265" s="29"/>
      <c r="BF265" s="29"/>
      <c r="BG265" s="29"/>
      <c r="BH265" s="29"/>
      <c r="BI265" s="29"/>
      <c r="BJ265" s="29"/>
      <c r="BK265" s="29"/>
      <c r="BL265" s="29"/>
      <c r="BM265" s="96" t="s">
        <v>3</v>
      </c>
      <c r="BN265" s="29"/>
    </row>
    <row r="266" spans="4:66" ht="11.4" customHeight="1" x14ac:dyDescent="0.3">
      <c r="D266" s="97" t="s">
        <v>245</v>
      </c>
      <c r="E266" s="29"/>
      <c r="F266" s="29"/>
      <c r="G266" s="29"/>
      <c r="H266" s="29"/>
      <c r="I266" s="29"/>
      <c r="J266" s="29"/>
      <c r="K266" s="98">
        <v>202</v>
      </c>
      <c r="L266" s="29"/>
      <c r="M266" s="29"/>
      <c r="N266" s="29"/>
      <c r="O266" s="29"/>
      <c r="P266" s="29"/>
      <c r="Q266" s="29"/>
      <c r="R266" s="29"/>
      <c r="S266" s="29"/>
      <c r="T266" s="29"/>
      <c r="U266" s="29"/>
      <c r="V266" s="29"/>
      <c r="W266" s="29"/>
      <c r="X266" s="99">
        <v>7.3588340000000002E-2</v>
      </c>
      <c r="Y266" s="29"/>
      <c r="Z266" s="29"/>
      <c r="AA266" s="29"/>
      <c r="AB266" s="29"/>
      <c r="AC266" s="29"/>
      <c r="AD266" s="29"/>
      <c r="AE266" s="29"/>
      <c r="AF266" s="29"/>
      <c r="AG266" s="29"/>
      <c r="AH266" s="29"/>
      <c r="AI266" s="29"/>
      <c r="AJ266" s="29"/>
      <c r="AK266" s="29"/>
      <c r="AL266" s="29"/>
      <c r="AM266" s="29"/>
      <c r="AN266" s="29"/>
      <c r="AO266" s="100">
        <v>95859053.980000004</v>
      </c>
      <c r="AP266" s="29"/>
      <c r="AQ266" s="29"/>
      <c r="AR266" s="29"/>
      <c r="AS266" s="29"/>
      <c r="AT266" s="29"/>
      <c r="AU266" s="29"/>
      <c r="AV266" s="29"/>
      <c r="AW266" s="29"/>
      <c r="AX266" s="29"/>
      <c r="AY266" s="99">
        <v>7.8552108999999995E-2</v>
      </c>
      <c r="AZ266" s="29"/>
      <c r="BA266" s="29"/>
      <c r="BB266" s="29"/>
      <c r="BC266" s="29"/>
      <c r="BD266" s="29"/>
      <c r="BE266" s="29"/>
      <c r="BF266" s="29"/>
      <c r="BG266" s="29"/>
      <c r="BH266" s="29"/>
      <c r="BI266" s="29"/>
      <c r="BJ266" s="29"/>
      <c r="BK266" s="29"/>
      <c r="BL266" s="29"/>
      <c r="BM266" s="96" t="s">
        <v>3</v>
      </c>
      <c r="BN266" s="29"/>
    </row>
    <row r="267" spans="4:66" ht="11.4" customHeight="1" x14ac:dyDescent="0.3">
      <c r="D267" s="97" t="s">
        <v>246</v>
      </c>
      <c r="E267" s="29"/>
      <c r="F267" s="29"/>
      <c r="G267" s="29"/>
      <c r="H267" s="29"/>
      <c r="I267" s="29"/>
      <c r="J267" s="29"/>
      <c r="K267" s="98">
        <v>169</v>
      </c>
      <c r="L267" s="29"/>
      <c r="M267" s="29"/>
      <c r="N267" s="29"/>
      <c r="O267" s="29"/>
      <c r="P267" s="29"/>
      <c r="Q267" s="29"/>
      <c r="R267" s="29"/>
      <c r="S267" s="29"/>
      <c r="T267" s="29"/>
      <c r="U267" s="29"/>
      <c r="V267" s="29"/>
      <c r="W267" s="29"/>
      <c r="X267" s="99">
        <v>6.156648E-2</v>
      </c>
      <c r="Y267" s="29"/>
      <c r="Z267" s="29"/>
      <c r="AA267" s="29"/>
      <c r="AB267" s="29"/>
      <c r="AC267" s="29"/>
      <c r="AD267" s="29"/>
      <c r="AE267" s="29"/>
      <c r="AF267" s="29"/>
      <c r="AG267" s="29"/>
      <c r="AH267" s="29"/>
      <c r="AI267" s="29"/>
      <c r="AJ267" s="29"/>
      <c r="AK267" s="29"/>
      <c r="AL267" s="29"/>
      <c r="AM267" s="29"/>
      <c r="AN267" s="29"/>
      <c r="AO267" s="100">
        <v>88928761.969999999</v>
      </c>
      <c r="AP267" s="29"/>
      <c r="AQ267" s="29"/>
      <c r="AR267" s="29"/>
      <c r="AS267" s="29"/>
      <c r="AT267" s="29"/>
      <c r="AU267" s="29"/>
      <c r="AV267" s="29"/>
      <c r="AW267" s="29"/>
      <c r="AX267" s="29"/>
      <c r="AY267" s="99">
        <v>7.2873050999999994E-2</v>
      </c>
      <c r="AZ267" s="29"/>
      <c r="BA267" s="29"/>
      <c r="BB267" s="29"/>
      <c r="BC267" s="29"/>
      <c r="BD267" s="29"/>
      <c r="BE267" s="29"/>
      <c r="BF267" s="29"/>
      <c r="BG267" s="29"/>
      <c r="BH267" s="29"/>
      <c r="BI267" s="29"/>
      <c r="BJ267" s="29"/>
      <c r="BK267" s="29"/>
      <c r="BL267" s="29"/>
      <c r="BM267" s="96" t="s">
        <v>3</v>
      </c>
      <c r="BN267" s="29"/>
    </row>
    <row r="268" spans="4:66" ht="11.7" customHeight="1" x14ac:dyDescent="0.3">
      <c r="D268" s="97" t="s">
        <v>247</v>
      </c>
      <c r="E268" s="29"/>
      <c r="F268" s="29"/>
      <c r="G268" s="29"/>
      <c r="H268" s="29"/>
      <c r="I268" s="29"/>
      <c r="J268" s="29"/>
      <c r="K268" s="98">
        <v>141</v>
      </c>
      <c r="L268" s="29"/>
      <c r="M268" s="29"/>
      <c r="N268" s="29"/>
      <c r="O268" s="29"/>
      <c r="P268" s="29"/>
      <c r="Q268" s="29"/>
      <c r="R268" s="29"/>
      <c r="S268" s="29"/>
      <c r="T268" s="29"/>
      <c r="U268" s="29"/>
      <c r="V268" s="29"/>
      <c r="W268" s="29"/>
      <c r="X268" s="99">
        <v>5.1366120000000001E-2</v>
      </c>
      <c r="Y268" s="29"/>
      <c r="Z268" s="29"/>
      <c r="AA268" s="29"/>
      <c r="AB268" s="29"/>
      <c r="AC268" s="29"/>
      <c r="AD268" s="29"/>
      <c r="AE268" s="29"/>
      <c r="AF268" s="29"/>
      <c r="AG268" s="29"/>
      <c r="AH268" s="29"/>
      <c r="AI268" s="29"/>
      <c r="AJ268" s="29"/>
      <c r="AK268" s="29"/>
      <c r="AL268" s="29"/>
      <c r="AM268" s="29"/>
      <c r="AN268" s="29"/>
      <c r="AO268" s="100">
        <v>80983009.709999993</v>
      </c>
      <c r="AP268" s="29"/>
      <c r="AQ268" s="29"/>
      <c r="AR268" s="29"/>
      <c r="AS268" s="29"/>
      <c r="AT268" s="29"/>
      <c r="AU268" s="29"/>
      <c r="AV268" s="29"/>
      <c r="AW268" s="29"/>
      <c r="AX268" s="29"/>
      <c r="AY268" s="99">
        <v>6.6361871000000003E-2</v>
      </c>
      <c r="AZ268" s="29"/>
      <c r="BA268" s="29"/>
      <c r="BB268" s="29"/>
      <c r="BC268" s="29"/>
      <c r="BD268" s="29"/>
      <c r="BE268" s="29"/>
      <c r="BF268" s="29"/>
      <c r="BG268" s="29"/>
      <c r="BH268" s="29"/>
      <c r="BI268" s="29"/>
      <c r="BJ268" s="29"/>
      <c r="BK268" s="29"/>
      <c r="BL268" s="29"/>
      <c r="BM268" s="96" t="s">
        <v>3</v>
      </c>
      <c r="BN268" s="29"/>
    </row>
    <row r="269" spans="4:66" ht="11.4" customHeight="1" x14ac:dyDescent="0.3">
      <c r="D269" s="97" t="s">
        <v>248</v>
      </c>
      <c r="E269" s="29"/>
      <c r="F269" s="29"/>
      <c r="G269" s="29"/>
      <c r="H269" s="29"/>
      <c r="I269" s="29"/>
      <c r="J269" s="29"/>
      <c r="K269" s="98">
        <v>133</v>
      </c>
      <c r="L269" s="29"/>
      <c r="M269" s="29"/>
      <c r="N269" s="29"/>
      <c r="O269" s="29"/>
      <c r="P269" s="29"/>
      <c r="Q269" s="29"/>
      <c r="R269" s="29"/>
      <c r="S269" s="29"/>
      <c r="T269" s="29"/>
      <c r="U269" s="29"/>
      <c r="V269" s="29"/>
      <c r="W269" s="29"/>
      <c r="X269" s="99">
        <v>4.8451729999999998E-2</v>
      </c>
      <c r="Y269" s="29"/>
      <c r="Z269" s="29"/>
      <c r="AA269" s="29"/>
      <c r="AB269" s="29"/>
      <c r="AC269" s="29"/>
      <c r="AD269" s="29"/>
      <c r="AE269" s="29"/>
      <c r="AF269" s="29"/>
      <c r="AG269" s="29"/>
      <c r="AH269" s="29"/>
      <c r="AI269" s="29"/>
      <c r="AJ269" s="29"/>
      <c r="AK269" s="29"/>
      <c r="AL269" s="29"/>
      <c r="AM269" s="29"/>
      <c r="AN269" s="29"/>
      <c r="AO269" s="100">
        <v>82988206.640000001</v>
      </c>
      <c r="AP269" s="29"/>
      <c r="AQ269" s="29"/>
      <c r="AR269" s="29"/>
      <c r="AS269" s="29"/>
      <c r="AT269" s="29"/>
      <c r="AU269" s="29"/>
      <c r="AV269" s="29"/>
      <c r="AW269" s="29"/>
      <c r="AX269" s="29"/>
      <c r="AY269" s="99">
        <v>6.8005038000000004E-2</v>
      </c>
      <c r="AZ269" s="29"/>
      <c r="BA269" s="29"/>
      <c r="BB269" s="29"/>
      <c r="BC269" s="29"/>
      <c r="BD269" s="29"/>
      <c r="BE269" s="29"/>
      <c r="BF269" s="29"/>
      <c r="BG269" s="29"/>
      <c r="BH269" s="29"/>
      <c r="BI269" s="29"/>
      <c r="BJ269" s="29"/>
      <c r="BK269" s="29"/>
      <c r="BL269" s="29"/>
      <c r="BM269" s="96" t="s">
        <v>3</v>
      </c>
      <c r="BN269" s="29"/>
    </row>
    <row r="270" spans="4:66" ht="11.7" customHeight="1" x14ac:dyDescent="0.3">
      <c r="D270" s="97" t="s">
        <v>249</v>
      </c>
      <c r="E270" s="29"/>
      <c r="F270" s="29"/>
      <c r="G270" s="29"/>
      <c r="H270" s="29"/>
      <c r="I270" s="29"/>
      <c r="J270" s="29"/>
      <c r="K270" s="98">
        <v>94</v>
      </c>
      <c r="L270" s="29"/>
      <c r="M270" s="29"/>
      <c r="N270" s="29"/>
      <c r="O270" s="29"/>
      <c r="P270" s="29"/>
      <c r="Q270" s="29"/>
      <c r="R270" s="29"/>
      <c r="S270" s="29"/>
      <c r="T270" s="29"/>
      <c r="U270" s="29"/>
      <c r="V270" s="29"/>
      <c r="W270" s="29"/>
      <c r="X270" s="99">
        <v>3.4244080000000003E-2</v>
      </c>
      <c r="Y270" s="29"/>
      <c r="Z270" s="29"/>
      <c r="AA270" s="29"/>
      <c r="AB270" s="29"/>
      <c r="AC270" s="29"/>
      <c r="AD270" s="29"/>
      <c r="AE270" s="29"/>
      <c r="AF270" s="29"/>
      <c r="AG270" s="29"/>
      <c r="AH270" s="29"/>
      <c r="AI270" s="29"/>
      <c r="AJ270" s="29"/>
      <c r="AK270" s="29"/>
      <c r="AL270" s="29"/>
      <c r="AM270" s="29"/>
      <c r="AN270" s="29"/>
      <c r="AO270" s="100">
        <v>63433283.82</v>
      </c>
      <c r="AP270" s="29"/>
      <c r="AQ270" s="29"/>
      <c r="AR270" s="29"/>
      <c r="AS270" s="29"/>
      <c r="AT270" s="29"/>
      <c r="AU270" s="29"/>
      <c r="AV270" s="29"/>
      <c r="AW270" s="29"/>
      <c r="AX270" s="29"/>
      <c r="AY270" s="99">
        <v>5.1980673999999998E-2</v>
      </c>
      <c r="AZ270" s="29"/>
      <c r="BA270" s="29"/>
      <c r="BB270" s="29"/>
      <c r="BC270" s="29"/>
      <c r="BD270" s="29"/>
      <c r="BE270" s="29"/>
      <c r="BF270" s="29"/>
      <c r="BG270" s="29"/>
      <c r="BH270" s="29"/>
      <c r="BI270" s="29"/>
      <c r="BJ270" s="29"/>
      <c r="BK270" s="29"/>
      <c r="BL270" s="29"/>
      <c r="BM270" s="96" t="s">
        <v>3</v>
      </c>
      <c r="BN270" s="29"/>
    </row>
    <row r="271" spans="4:66" ht="11.4" customHeight="1" x14ac:dyDescent="0.3">
      <c r="D271" s="97" t="s">
        <v>250</v>
      </c>
      <c r="E271" s="29"/>
      <c r="F271" s="29"/>
      <c r="G271" s="29"/>
      <c r="H271" s="29"/>
      <c r="I271" s="29"/>
      <c r="J271" s="29"/>
      <c r="K271" s="98">
        <v>61</v>
      </c>
      <c r="L271" s="29"/>
      <c r="M271" s="29"/>
      <c r="N271" s="29"/>
      <c r="O271" s="29"/>
      <c r="P271" s="29"/>
      <c r="Q271" s="29"/>
      <c r="R271" s="29"/>
      <c r="S271" s="29"/>
      <c r="T271" s="29"/>
      <c r="U271" s="29"/>
      <c r="V271" s="29"/>
      <c r="W271" s="29"/>
      <c r="X271" s="99">
        <v>2.2222220000000001E-2</v>
      </c>
      <c r="Y271" s="29"/>
      <c r="Z271" s="29"/>
      <c r="AA271" s="29"/>
      <c r="AB271" s="29"/>
      <c r="AC271" s="29"/>
      <c r="AD271" s="29"/>
      <c r="AE271" s="29"/>
      <c r="AF271" s="29"/>
      <c r="AG271" s="29"/>
      <c r="AH271" s="29"/>
      <c r="AI271" s="29"/>
      <c r="AJ271" s="29"/>
      <c r="AK271" s="29"/>
      <c r="AL271" s="29"/>
      <c r="AM271" s="29"/>
      <c r="AN271" s="29"/>
      <c r="AO271" s="100">
        <v>44120299.869999997</v>
      </c>
      <c r="AP271" s="29"/>
      <c r="AQ271" s="29"/>
      <c r="AR271" s="29"/>
      <c r="AS271" s="29"/>
      <c r="AT271" s="29"/>
      <c r="AU271" s="29"/>
      <c r="AV271" s="29"/>
      <c r="AW271" s="29"/>
      <c r="AX271" s="29"/>
      <c r="AY271" s="99">
        <v>3.6154566999999999E-2</v>
      </c>
      <c r="AZ271" s="29"/>
      <c r="BA271" s="29"/>
      <c r="BB271" s="29"/>
      <c r="BC271" s="29"/>
      <c r="BD271" s="29"/>
      <c r="BE271" s="29"/>
      <c r="BF271" s="29"/>
      <c r="BG271" s="29"/>
      <c r="BH271" s="29"/>
      <c r="BI271" s="29"/>
      <c r="BJ271" s="29"/>
      <c r="BK271" s="29"/>
      <c r="BL271" s="29"/>
      <c r="BM271" s="96" t="s">
        <v>3</v>
      </c>
      <c r="BN271" s="29"/>
    </row>
    <row r="272" spans="4:66" ht="11.4" customHeight="1" x14ac:dyDescent="0.3">
      <c r="D272" s="97" t="s">
        <v>251</v>
      </c>
      <c r="E272" s="29"/>
      <c r="F272" s="29"/>
      <c r="G272" s="29"/>
      <c r="H272" s="29"/>
      <c r="I272" s="29"/>
      <c r="J272" s="29"/>
      <c r="K272" s="98">
        <v>60</v>
      </c>
      <c r="L272" s="29"/>
      <c r="M272" s="29"/>
      <c r="N272" s="29"/>
      <c r="O272" s="29"/>
      <c r="P272" s="29"/>
      <c r="Q272" s="29"/>
      <c r="R272" s="29"/>
      <c r="S272" s="29"/>
      <c r="T272" s="29"/>
      <c r="U272" s="29"/>
      <c r="V272" s="29"/>
      <c r="W272" s="29"/>
      <c r="X272" s="99">
        <v>2.1857919999999999E-2</v>
      </c>
      <c r="Y272" s="29"/>
      <c r="Z272" s="29"/>
      <c r="AA272" s="29"/>
      <c r="AB272" s="29"/>
      <c r="AC272" s="29"/>
      <c r="AD272" s="29"/>
      <c r="AE272" s="29"/>
      <c r="AF272" s="29"/>
      <c r="AG272" s="29"/>
      <c r="AH272" s="29"/>
      <c r="AI272" s="29"/>
      <c r="AJ272" s="29"/>
      <c r="AK272" s="29"/>
      <c r="AL272" s="29"/>
      <c r="AM272" s="29"/>
      <c r="AN272" s="29"/>
      <c r="AO272" s="100">
        <v>46422852.369999997</v>
      </c>
      <c r="AP272" s="29"/>
      <c r="AQ272" s="29"/>
      <c r="AR272" s="29"/>
      <c r="AS272" s="29"/>
      <c r="AT272" s="29"/>
      <c r="AU272" s="29"/>
      <c r="AV272" s="29"/>
      <c r="AW272" s="29"/>
      <c r="AX272" s="29"/>
      <c r="AY272" s="99">
        <v>3.8041403000000001E-2</v>
      </c>
      <c r="AZ272" s="29"/>
      <c r="BA272" s="29"/>
      <c r="BB272" s="29"/>
      <c r="BC272" s="29"/>
      <c r="BD272" s="29"/>
      <c r="BE272" s="29"/>
      <c r="BF272" s="29"/>
      <c r="BG272" s="29"/>
      <c r="BH272" s="29"/>
      <c r="BI272" s="29"/>
      <c r="BJ272" s="29"/>
      <c r="BK272" s="29"/>
      <c r="BL272" s="29"/>
      <c r="BM272" s="96" t="s">
        <v>3</v>
      </c>
      <c r="BN272" s="29"/>
    </row>
    <row r="273" spans="4:66" ht="11.7" customHeight="1" x14ac:dyDescent="0.3">
      <c r="D273" s="97" t="s">
        <v>252</v>
      </c>
      <c r="E273" s="29"/>
      <c r="F273" s="29"/>
      <c r="G273" s="29"/>
      <c r="H273" s="29"/>
      <c r="I273" s="29"/>
      <c r="J273" s="29"/>
      <c r="K273" s="98">
        <v>43</v>
      </c>
      <c r="L273" s="29"/>
      <c r="M273" s="29"/>
      <c r="N273" s="29"/>
      <c r="O273" s="29"/>
      <c r="P273" s="29"/>
      <c r="Q273" s="29"/>
      <c r="R273" s="29"/>
      <c r="S273" s="29"/>
      <c r="T273" s="29"/>
      <c r="U273" s="29"/>
      <c r="V273" s="29"/>
      <c r="W273" s="29"/>
      <c r="X273" s="99">
        <v>1.5664850000000001E-2</v>
      </c>
      <c r="Y273" s="29"/>
      <c r="Z273" s="29"/>
      <c r="AA273" s="29"/>
      <c r="AB273" s="29"/>
      <c r="AC273" s="29"/>
      <c r="AD273" s="29"/>
      <c r="AE273" s="29"/>
      <c r="AF273" s="29"/>
      <c r="AG273" s="29"/>
      <c r="AH273" s="29"/>
      <c r="AI273" s="29"/>
      <c r="AJ273" s="29"/>
      <c r="AK273" s="29"/>
      <c r="AL273" s="29"/>
      <c r="AM273" s="29"/>
      <c r="AN273" s="29"/>
      <c r="AO273" s="100">
        <v>35491550.609999999</v>
      </c>
      <c r="AP273" s="29"/>
      <c r="AQ273" s="29"/>
      <c r="AR273" s="29"/>
      <c r="AS273" s="29"/>
      <c r="AT273" s="29"/>
      <c r="AU273" s="29"/>
      <c r="AV273" s="29"/>
      <c r="AW273" s="29"/>
      <c r="AX273" s="29"/>
      <c r="AY273" s="99">
        <v>2.9083701999999999E-2</v>
      </c>
      <c r="AZ273" s="29"/>
      <c r="BA273" s="29"/>
      <c r="BB273" s="29"/>
      <c r="BC273" s="29"/>
      <c r="BD273" s="29"/>
      <c r="BE273" s="29"/>
      <c r="BF273" s="29"/>
      <c r="BG273" s="29"/>
      <c r="BH273" s="29"/>
      <c r="BI273" s="29"/>
      <c r="BJ273" s="29"/>
      <c r="BK273" s="29"/>
      <c r="BL273" s="29"/>
      <c r="BM273" s="96" t="s">
        <v>3</v>
      </c>
      <c r="BN273" s="29"/>
    </row>
    <row r="274" spans="4:66" ht="11.4" customHeight="1" x14ac:dyDescent="0.3">
      <c r="D274" s="97" t="s">
        <v>253</v>
      </c>
      <c r="E274" s="29"/>
      <c r="F274" s="29"/>
      <c r="G274" s="29"/>
      <c r="H274" s="29"/>
      <c r="I274" s="29"/>
      <c r="J274" s="29"/>
      <c r="K274" s="98">
        <v>42</v>
      </c>
      <c r="L274" s="29"/>
      <c r="M274" s="29"/>
      <c r="N274" s="29"/>
      <c r="O274" s="29"/>
      <c r="P274" s="29"/>
      <c r="Q274" s="29"/>
      <c r="R274" s="29"/>
      <c r="S274" s="29"/>
      <c r="T274" s="29"/>
      <c r="U274" s="29"/>
      <c r="V274" s="29"/>
      <c r="W274" s="29"/>
      <c r="X274" s="99">
        <v>1.530055E-2</v>
      </c>
      <c r="Y274" s="29"/>
      <c r="Z274" s="29"/>
      <c r="AA274" s="29"/>
      <c r="AB274" s="29"/>
      <c r="AC274" s="29"/>
      <c r="AD274" s="29"/>
      <c r="AE274" s="29"/>
      <c r="AF274" s="29"/>
      <c r="AG274" s="29"/>
      <c r="AH274" s="29"/>
      <c r="AI274" s="29"/>
      <c r="AJ274" s="29"/>
      <c r="AK274" s="29"/>
      <c r="AL274" s="29"/>
      <c r="AM274" s="29"/>
      <c r="AN274" s="29"/>
      <c r="AO274" s="100">
        <v>36770774.670000002</v>
      </c>
      <c r="AP274" s="29"/>
      <c r="AQ274" s="29"/>
      <c r="AR274" s="29"/>
      <c r="AS274" s="29"/>
      <c r="AT274" s="29"/>
      <c r="AU274" s="29"/>
      <c r="AV274" s="29"/>
      <c r="AW274" s="29"/>
      <c r="AX274" s="29"/>
      <c r="AY274" s="99">
        <v>3.0131966999999999E-2</v>
      </c>
      <c r="AZ274" s="29"/>
      <c r="BA274" s="29"/>
      <c r="BB274" s="29"/>
      <c r="BC274" s="29"/>
      <c r="BD274" s="29"/>
      <c r="BE274" s="29"/>
      <c r="BF274" s="29"/>
      <c r="BG274" s="29"/>
      <c r="BH274" s="29"/>
      <c r="BI274" s="29"/>
      <c r="BJ274" s="29"/>
      <c r="BK274" s="29"/>
      <c r="BL274" s="29"/>
      <c r="BM274" s="96" t="s">
        <v>3</v>
      </c>
      <c r="BN274" s="29"/>
    </row>
    <row r="275" spans="4:66" ht="11.7" customHeight="1" x14ac:dyDescent="0.3">
      <c r="D275" s="97" t="s">
        <v>254</v>
      </c>
      <c r="E275" s="29"/>
      <c r="F275" s="29"/>
      <c r="G275" s="29"/>
      <c r="H275" s="29"/>
      <c r="I275" s="29"/>
      <c r="J275" s="29"/>
      <c r="K275" s="98">
        <v>32</v>
      </c>
      <c r="L275" s="29"/>
      <c r="M275" s="29"/>
      <c r="N275" s="29"/>
      <c r="O275" s="29"/>
      <c r="P275" s="29"/>
      <c r="Q275" s="29"/>
      <c r="R275" s="29"/>
      <c r="S275" s="29"/>
      <c r="T275" s="29"/>
      <c r="U275" s="29"/>
      <c r="V275" s="29"/>
      <c r="W275" s="29"/>
      <c r="X275" s="99">
        <v>1.1657560000000001E-2</v>
      </c>
      <c r="Y275" s="29"/>
      <c r="Z275" s="29"/>
      <c r="AA275" s="29"/>
      <c r="AB275" s="29"/>
      <c r="AC275" s="29"/>
      <c r="AD275" s="29"/>
      <c r="AE275" s="29"/>
      <c r="AF275" s="29"/>
      <c r="AG275" s="29"/>
      <c r="AH275" s="29"/>
      <c r="AI275" s="29"/>
      <c r="AJ275" s="29"/>
      <c r="AK275" s="29"/>
      <c r="AL275" s="29"/>
      <c r="AM275" s="29"/>
      <c r="AN275" s="29"/>
      <c r="AO275" s="100">
        <v>29537394.699999999</v>
      </c>
      <c r="AP275" s="29"/>
      <c r="AQ275" s="29"/>
      <c r="AR275" s="29"/>
      <c r="AS275" s="29"/>
      <c r="AT275" s="29"/>
      <c r="AU275" s="29"/>
      <c r="AV275" s="29"/>
      <c r="AW275" s="29"/>
      <c r="AX275" s="29"/>
      <c r="AY275" s="99">
        <v>2.4204542999999999E-2</v>
      </c>
      <c r="AZ275" s="29"/>
      <c r="BA275" s="29"/>
      <c r="BB275" s="29"/>
      <c r="BC275" s="29"/>
      <c r="BD275" s="29"/>
      <c r="BE275" s="29"/>
      <c r="BF275" s="29"/>
      <c r="BG275" s="29"/>
      <c r="BH275" s="29"/>
      <c r="BI275" s="29"/>
      <c r="BJ275" s="29"/>
      <c r="BK275" s="29"/>
      <c r="BL275" s="29"/>
      <c r="BM275" s="96" t="s">
        <v>3</v>
      </c>
      <c r="BN275" s="29"/>
    </row>
    <row r="276" spans="4:66" ht="11.4" customHeight="1" x14ac:dyDescent="0.3">
      <c r="D276" s="97" t="s">
        <v>255</v>
      </c>
      <c r="E276" s="29"/>
      <c r="F276" s="29"/>
      <c r="G276" s="29"/>
      <c r="H276" s="29"/>
      <c r="I276" s="29"/>
      <c r="J276" s="29"/>
      <c r="K276" s="98">
        <v>26</v>
      </c>
      <c r="L276" s="29"/>
      <c r="M276" s="29"/>
      <c r="N276" s="29"/>
      <c r="O276" s="29"/>
      <c r="P276" s="29"/>
      <c r="Q276" s="29"/>
      <c r="R276" s="29"/>
      <c r="S276" s="29"/>
      <c r="T276" s="29"/>
      <c r="U276" s="29"/>
      <c r="V276" s="29"/>
      <c r="W276" s="29"/>
      <c r="X276" s="99">
        <v>9.4717699999999991E-3</v>
      </c>
      <c r="Y276" s="29"/>
      <c r="Z276" s="29"/>
      <c r="AA276" s="29"/>
      <c r="AB276" s="29"/>
      <c r="AC276" s="29"/>
      <c r="AD276" s="29"/>
      <c r="AE276" s="29"/>
      <c r="AF276" s="29"/>
      <c r="AG276" s="29"/>
      <c r="AH276" s="29"/>
      <c r="AI276" s="29"/>
      <c r="AJ276" s="29"/>
      <c r="AK276" s="29"/>
      <c r="AL276" s="29"/>
      <c r="AM276" s="29"/>
      <c r="AN276" s="29"/>
      <c r="AO276" s="100">
        <v>25183431.960000001</v>
      </c>
      <c r="AP276" s="29"/>
      <c r="AQ276" s="29"/>
      <c r="AR276" s="29"/>
      <c r="AS276" s="29"/>
      <c r="AT276" s="29"/>
      <c r="AU276" s="29"/>
      <c r="AV276" s="29"/>
      <c r="AW276" s="29"/>
      <c r="AX276" s="29"/>
      <c r="AY276" s="99">
        <v>2.0636669999999999E-2</v>
      </c>
      <c r="AZ276" s="29"/>
      <c r="BA276" s="29"/>
      <c r="BB276" s="29"/>
      <c r="BC276" s="29"/>
      <c r="BD276" s="29"/>
      <c r="BE276" s="29"/>
      <c r="BF276" s="29"/>
      <c r="BG276" s="29"/>
      <c r="BH276" s="29"/>
      <c r="BI276" s="29"/>
      <c r="BJ276" s="29"/>
      <c r="BK276" s="29"/>
      <c r="BL276" s="29"/>
      <c r="BM276" s="96" t="s">
        <v>3</v>
      </c>
      <c r="BN276" s="29"/>
    </row>
    <row r="277" spans="4:66" ht="11.4" customHeight="1" x14ac:dyDescent="0.3">
      <c r="D277" s="97" t="s">
        <v>256</v>
      </c>
      <c r="E277" s="29"/>
      <c r="F277" s="29"/>
      <c r="G277" s="29"/>
      <c r="H277" s="29"/>
      <c r="I277" s="29"/>
      <c r="J277" s="29"/>
      <c r="K277" s="98">
        <v>71</v>
      </c>
      <c r="L277" s="29"/>
      <c r="M277" s="29"/>
      <c r="N277" s="29"/>
      <c r="O277" s="29"/>
      <c r="P277" s="29"/>
      <c r="Q277" s="29"/>
      <c r="R277" s="29"/>
      <c r="S277" s="29"/>
      <c r="T277" s="29"/>
      <c r="U277" s="29"/>
      <c r="V277" s="29"/>
      <c r="W277" s="29"/>
      <c r="X277" s="99">
        <v>2.586521E-2</v>
      </c>
      <c r="Y277" s="29"/>
      <c r="Z277" s="29"/>
      <c r="AA277" s="29"/>
      <c r="AB277" s="29"/>
      <c r="AC277" s="29"/>
      <c r="AD277" s="29"/>
      <c r="AE277" s="29"/>
      <c r="AF277" s="29"/>
      <c r="AG277" s="29"/>
      <c r="AH277" s="29"/>
      <c r="AI277" s="29"/>
      <c r="AJ277" s="29"/>
      <c r="AK277" s="29"/>
      <c r="AL277" s="29"/>
      <c r="AM277" s="29"/>
      <c r="AN277" s="29"/>
      <c r="AO277" s="100">
        <v>103673919.28</v>
      </c>
      <c r="AP277" s="29"/>
      <c r="AQ277" s="29"/>
      <c r="AR277" s="29"/>
      <c r="AS277" s="29"/>
      <c r="AT277" s="29"/>
      <c r="AU277" s="29"/>
      <c r="AV277" s="29"/>
      <c r="AW277" s="29"/>
      <c r="AX277" s="29"/>
      <c r="AY277" s="99">
        <v>8.4956033E-2</v>
      </c>
      <c r="AZ277" s="29"/>
      <c r="BA277" s="29"/>
      <c r="BB277" s="29"/>
      <c r="BC277" s="29"/>
      <c r="BD277" s="29"/>
      <c r="BE277" s="29"/>
      <c r="BF277" s="29"/>
      <c r="BG277" s="29"/>
      <c r="BH277" s="29"/>
      <c r="BI277" s="29"/>
      <c r="BJ277" s="29"/>
      <c r="BK277" s="29"/>
      <c r="BL277" s="29"/>
      <c r="BM277" s="96" t="s">
        <v>3</v>
      </c>
      <c r="BN277" s="29"/>
    </row>
    <row r="278" spans="4:66" ht="11.7" customHeight="1" x14ac:dyDescent="0.3">
      <c r="D278" s="104" t="s">
        <v>205</v>
      </c>
      <c r="E278" s="29"/>
      <c r="F278" s="29"/>
      <c r="G278" s="29"/>
      <c r="H278" s="29"/>
      <c r="I278" s="29"/>
      <c r="J278" s="29"/>
      <c r="K278" s="105">
        <v>2745</v>
      </c>
      <c r="L278" s="106"/>
      <c r="M278" s="106"/>
      <c r="N278" s="106"/>
      <c r="O278" s="106"/>
      <c r="P278" s="106"/>
      <c r="Q278" s="106"/>
      <c r="R278" s="106"/>
      <c r="S278" s="106"/>
      <c r="T278" s="106"/>
      <c r="U278" s="106"/>
      <c r="V278" s="106"/>
      <c r="W278" s="106"/>
      <c r="X278" s="107">
        <v>1</v>
      </c>
      <c r="Y278" s="106"/>
      <c r="Z278" s="106"/>
      <c r="AA278" s="106"/>
      <c r="AB278" s="106"/>
      <c r="AC278" s="106"/>
      <c r="AD278" s="106"/>
      <c r="AE278" s="106"/>
      <c r="AF278" s="106"/>
      <c r="AG278" s="106"/>
      <c r="AH278" s="106"/>
      <c r="AI278" s="106"/>
      <c r="AJ278" s="106"/>
      <c r="AK278" s="106"/>
      <c r="AL278" s="106"/>
      <c r="AM278" s="106"/>
      <c r="AN278" s="106"/>
      <c r="AO278" s="108">
        <v>1220324388.9300001</v>
      </c>
      <c r="AP278" s="106"/>
      <c r="AQ278" s="106"/>
      <c r="AR278" s="106"/>
      <c r="AS278" s="106"/>
      <c r="AT278" s="106"/>
      <c r="AU278" s="106"/>
      <c r="AV278" s="106"/>
      <c r="AW278" s="106"/>
      <c r="AX278" s="106"/>
      <c r="AY278" s="107">
        <v>0.999999996</v>
      </c>
      <c r="AZ278" s="106"/>
      <c r="BA278" s="106"/>
      <c r="BB278" s="106"/>
      <c r="BC278" s="106"/>
      <c r="BD278" s="106"/>
      <c r="BE278" s="106"/>
      <c r="BF278" s="106"/>
      <c r="BG278" s="106"/>
      <c r="BH278" s="106"/>
      <c r="BI278" s="106"/>
      <c r="BJ278" s="106"/>
      <c r="BK278" s="106"/>
      <c r="BL278" s="106"/>
      <c r="BM278" s="96" t="s">
        <v>3</v>
      </c>
      <c r="BN278" s="29"/>
    </row>
    <row r="279" spans="4:66" ht="10.35" customHeight="1" x14ac:dyDescent="0.3">
      <c r="D279" s="97" t="s">
        <v>3</v>
      </c>
      <c r="E279" s="29"/>
      <c r="F279" s="29"/>
      <c r="G279" s="29"/>
      <c r="H279" s="29"/>
      <c r="I279" s="29"/>
      <c r="J279" s="29"/>
      <c r="K279" s="96" t="s">
        <v>3</v>
      </c>
      <c r="L279" s="29"/>
      <c r="M279" s="29"/>
      <c r="N279" s="29"/>
      <c r="O279" s="29"/>
      <c r="P279" s="29"/>
      <c r="Q279" s="29"/>
      <c r="R279" s="29"/>
      <c r="S279" s="29"/>
      <c r="T279" s="29"/>
      <c r="U279" s="29"/>
      <c r="V279" s="29"/>
      <c r="W279" s="29"/>
      <c r="X279" s="96" t="s">
        <v>3</v>
      </c>
      <c r="Y279" s="29"/>
      <c r="Z279" s="29"/>
      <c r="AA279" s="29"/>
      <c r="AB279" s="29"/>
      <c r="AC279" s="29"/>
      <c r="AD279" s="29"/>
      <c r="AE279" s="29"/>
      <c r="AF279" s="29"/>
      <c r="AG279" s="29"/>
      <c r="AH279" s="29"/>
      <c r="AI279" s="29"/>
      <c r="AJ279" s="29"/>
      <c r="AK279" s="29"/>
      <c r="AL279" s="29"/>
      <c r="AM279" s="29"/>
      <c r="AN279" s="29"/>
      <c r="AO279" s="96" t="s">
        <v>3</v>
      </c>
      <c r="AP279" s="29"/>
      <c r="AQ279" s="29"/>
      <c r="AR279" s="29"/>
      <c r="AS279" s="29"/>
      <c r="AT279" s="29"/>
      <c r="AU279" s="29"/>
      <c r="AV279" s="29"/>
      <c r="AW279" s="29"/>
      <c r="AX279" s="29"/>
      <c r="AY279" s="96" t="s">
        <v>3</v>
      </c>
      <c r="AZ279" s="29"/>
      <c r="BA279" s="29"/>
      <c r="BB279" s="29"/>
      <c r="BC279" s="29"/>
      <c r="BD279" s="29"/>
      <c r="BE279" s="29"/>
      <c r="BF279" s="29"/>
      <c r="BG279" s="29"/>
      <c r="BH279" s="29"/>
      <c r="BI279" s="29"/>
      <c r="BJ279" s="29"/>
      <c r="BK279" s="29"/>
      <c r="BL279" s="29"/>
      <c r="BM279" s="96" t="s">
        <v>3</v>
      </c>
      <c r="BN279" s="29"/>
    </row>
    <row r="280" spans="4:66" ht="13.35" customHeight="1" x14ac:dyDescent="0.3">
      <c r="D280" s="101" t="s">
        <v>257</v>
      </c>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101" t="s">
        <v>3</v>
      </c>
      <c r="BN280" s="29"/>
    </row>
    <row r="281" spans="4:66" ht="17.100000000000001" customHeight="1" x14ac:dyDescent="0.3">
      <c r="D281" s="102" t="s">
        <v>258</v>
      </c>
      <c r="E281" s="29"/>
      <c r="F281" s="29"/>
      <c r="G281" s="29"/>
      <c r="H281" s="29"/>
      <c r="I281" s="29"/>
      <c r="J281" s="29"/>
      <c r="K281" s="103" t="s">
        <v>198</v>
      </c>
      <c r="L281" s="29"/>
      <c r="M281" s="29"/>
      <c r="N281" s="29"/>
      <c r="O281" s="29"/>
      <c r="P281" s="29"/>
      <c r="Q281" s="29"/>
      <c r="R281" s="29"/>
      <c r="S281" s="29"/>
      <c r="T281" s="29"/>
      <c r="U281" s="29"/>
      <c r="V281" s="29"/>
      <c r="W281" s="29"/>
      <c r="X281" s="103" t="s">
        <v>199</v>
      </c>
      <c r="Y281" s="29"/>
      <c r="Z281" s="29"/>
      <c r="AA281" s="29"/>
      <c r="AB281" s="29"/>
      <c r="AC281" s="29"/>
      <c r="AD281" s="29"/>
      <c r="AE281" s="29"/>
      <c r="AF281" s="29"/>
      <c r="AG281" s="29"/>
      <c r="AH281" s="29"/>
      <c r="AI281" s="29"/>
      <c r="AJ281" s="29"/>
      <c r="AK281" s="29"/>
      <c r="AL281" s="29"/>
      <c r="AM281" s="29"/>
      <c r="AN281" s="29"/>
      <c r="AO281" s="103" t="s">
        <v>200</v>
      </c>
      <c r="AP281" s="29"/>
      <c r="AQ281" s="29"/>
      <c r="AR281" s="29"/>
      <c r="AS281" s="29"/>
      <c r="AT281" s="29"/>
      <c r="AU281" s="29"/>
      <c r="AV281" s="29"/>
      <c r="AW281" s="29"/>
      <c r="AX281" s="29"/>
      <c r="AY281" s="103" t="s">
        <v>199</v>
      </c>
      <c r="AZ281" s="29"/>
      <c r="BA281" s="29"/>
      <c r="BB281" s="29"/>
      <c r="BC281" s="29"/>
      <c r="BD281" s="29"/>
      <c r="BE281" s="29"/>
      <c r="BF281" s="29"/>
      <c r="BG281" s="29"/>
      <c r="BH281" s="29"/>
      <c r="BI281" s="29"/>
      <c r="BJ281" s="29"/>
      <c r="BK281" s="29"/>
      <c r="BL281" s="29"/>
      <c r="BM281" s="103" t="s">
        <v>3</v>
      </c>
      <c r="BN281" s="29"/>
    </row>
    <row r="282" spans="4:66" ht="11.4" customHeight="1" x14ac:dyDescent="0.3">
      <c r="D282" s="97" t="s">
        <v>259</v>
      </c>
      <c r="E282" s="29"/>
      <c r="F282" s="29"/>
      <c r="G282" s="29"/>
      <c r="H282" s="29"/>
      <c r="I282" s="29"/>
      <c r="J282" s="29"/>
      <c r="K282" s="98">
        <v>429</v>
      </c>
      <c r="L282" s="29"/>
      <c r="M282" s="29"/>
      <c r="N282" s="29"/>
      <c r="O282" s="29"/>
      <c r="P282" s="29"/>
      <c r="Q282" s="29"/>
      <c r="R282" s="29"/>
      <c r="S282" s="29"/>
      <c r="T282" s="29"/>
      <c r="U282" s="29"/>
      <c r="V282" s="29"/>
      <c r="W282" s="29"/>
      <c r="X282" s="99">
        <v>0.15628415000000001</v>
      </c>
      <c r="Y282" s="29"/>
      <c r="Z282" s="29"/>
      <c r="AA282" s="29"/>
      <c r="AB282" s="29"/>
      <c r="AC282" s="29"/>
      <c r="AD282" s="29"/>
      <c r="AE282" s="29"/>
      <c r="AF282" s="29"/>
      <c r="AG282" s="29"/>
      <c r="AH282" s="29"/>
      <c r="AI282" s="29"/>
      <c r="AJ282" s="29"/>
      <c r="AK282" s="29"/>
      <c r="AL282" s="29"/>
      <c r="AM282" s="29"/>
      <c r="AN282" s="29"/>
      <c r="AO282" s="100">
        <v>195935015.75</v>
      </c>
      <c r="AP282" s="29"/>
      <c r="AQ282" s="29"/>
      <c r="AR282" s="29"/>
      <c r="AS282" s="29"/>
      <c r="AT282" s="29"/>
      <c r="AU282" s="29"/>
      <c r="AV282" s="29"/>
      <c r="AW282" s="29"/>
      <c r="AX282" s="29"/>
      <c r="AY282" s="99">
        <v>0.16055978000000001</v>
      </c>
      <c r="AZ282" s="29"/>
      <c r="BA282" s="29"/>
      <c r="BB282" s="29"/>
      <c r="BC282" s="29"/>
      <c r="BD282" s="29"/>
      <c r="BE282" s="29"/>
      <c r="BF282" s="29"/>
      <c r="BG282" s="29"/>
      <c r="BH282" s="29"/>
      <c r="BI282" s="29"/>
      <c r="BJ282" s="29"/>
      <c r="BK282" s="29"/>
      <c r="BL282" s="29"/>
      <c r="BM282" s="96" t="s">
        <v>3</v>
      </c>
      <c r="BN282" s="29"/>
    </row>
    <row r="283" spans="4:66" ht="11.7" customHeight="1" x14ac:dyDescent="0.3">
      <c r="D283" s="97" t="s">
        <v>260</v>
      </c>
      <c r="E283" s="29"/>
      <c r="F283" s="29"/>
      <c r="G283" s="29"/>
      <c r="H283" s="29"/>
      <c r="I283" s="29"/>
      <c r="J283" s="29"/>
      <c r="K283" s="98">
        <v>825</v>
      </c>
      <c r="L283" s="29"/>
      <c r="M283" s="29"/>
      <c r="N283" s="29"/>
      <c r="O283" s="29"/>
      <c r="P283" s="29"/>
      <c r="Q283" s="29"/>
      <c r="R283" s="29"/>
      <c r="S283" s="29"/>
      <c r="T283" s="29"/>
      <c r="U283" s="29"/>
      <c r="V283" s="29"/>
      <c r="W283" s="29"/>
      <c r="X283" s="99">
        <v>0.30054645000000002</v>
      </c>
      <c r="Y283" s="29"/>
      <c r="Z283" s="29"/>
      <c r="AA283" s="29"/>
      <c r="AB283" s="29"/>
      <c r="AC283" s="29"/>
      <c r="AD283" s="29"/>
      <c r="AE283" s="29"/>
      <c r="AF283" s="29"/>
      <c r="AG283" s="29"/>
      <c r="AH283" s="29"/>
      <c r="AI283" s="29"/>
      <c r="AJ283" s="29"/>
      <c r="AK283" s="29"/>
      <c r="AL283" s="29"/>
      <c r="AM283" s="29"/>
      <c r="AN283" s="29"/>
      <c r="AO283" s="100">
        <v>372227871.81999999</v>
      </c>
      <c r="AP283" s="29"/>
      <c r="AQ283" s="29"/>
      <c r="AR283" s="29"/>
      <c r="AS283" s="29"/>
      <c r="AT283" s="29"/>
      <c r="AU283" s="29"/>
      <c r="AV283" s="29"/>
      <c r="AW283" s="29"/>
      <c r="AX283" s="29"/>
      <c r="AY283" s="99">
        <v>0.30502370899999998</v>
      </c>
      <c r="AZ283" s="29"/>
      <c r="BA283" s="29"/>
      <c r="BB283" s="29"/>
      <c r="BC283" s="29"/>
      <c r="BD283" s="29"/>
      <c r="BE283" s="29"/>
      <c r="BF283" s="29"/>
      <c r="BG283" s="29"/>
      <c r="BH283" s="29"/>
      <c r="BI283" s="29"/>
      <c r="BJ283" s="29"/>
      <c r="BK283" s="29"/>
      <c r="BL283" s="29"/>
      <c r="BM283" s="96" t="s">
        <v>3</v>
      </c>
      <c r="BN283" s="29"/>
    </row>
    <row r="284" spans="4:66" ht="11.4" customHeight="1" x14ac:dyDescent="0.3">
      <c r="D284" s="97" t="s">
        <v>261</v>
      </c>
      <c r="E284" s="29"/>
      <c r="F284" s="29"/>
      <c r="G284" s="29"/>
      <c r="H284" s="29"/>
      <c r="I284" s="29"/>
      <c r="J284" s="29"/>
      <c r="K284" s="98">
        <v>1000</v>
      </c>
      <c r="L284" s="29"/>
      <c r="M284" s="29"/>
      <c r="N284" s="29"/>
      <c r="O284" s="29"/>
      <c r="P284" s="29"/>
      <c r="Q284" s="29"/>
      <c r="R284" s="29"/>
      <c r="S284" s="29"/>
      <c r="T284" s="29"/>
      <c r="U284" s="29"/>
      <c r="V284" s="29"/>
      <c r="W284" s="29"/>
      <c r="X284" s="99">
        <v>0.36429872000000002</v>
      </c>
      <c r="Y284" s="29"/>
      <c r="Z284" s="29"/>
      <c r="AA284" s="29"/>
      <c r="AB284" s="29"/>
      <c r="AC284" s="29"/>
      <c r="AD284" s="29"/>
      <c r="AE284" s="29"/>
      <c r="AF284" s="29"/>
      <c r="AG284" s="29"/>
      <c r="AH284" s="29"/>
      <c r="AI284" s="29"/>
      <c r="AJ284" s="29"/>
      <c r="AK284" s="29"/>
      <c r="AL284" s="29"/>
      <c r="AM284" s="29"/>
      <c r="AN284" s="29"/>
      <c r="AO284" s="100">
        <v>447155363.13</v>
      </c>
      <c r="AP284" s="29"/>
      <c r="AQ284" s="29"/>
      <c r="AR284" s="29"/>
      <c r="AS284" s="29"/>
      <c r="AT284" s="29"/>
      <c r="AU284" s="29"/>
      <c r="AV284" s="29"/>
      <c r="AW284" s="29"/>
      <c r="AX284" s="29"/>
      <c r="AY284" s="99">
        <v>0.36642335999999998</v>
      </c>
      <c r="AZ284" s="29"/>
      <c r="BA284" s="29"/>
      <c r="BB284" s="29"/>
      <c r="BC284" s="29"/>
      <c r="BD284" s="29"/>
      <c r="BE284" s="29"/>
      <c r="BF284" s="29"/>
      <c r="BG284" s="29"/>
      <c r="BH284" s="29"/>
      <c r="BI284" s="29"/>
      <c r="BJ284" s="29"/>
      <c r="BK284" s="29"/>
      <c r="BL284" s="29"/>
      <c r="BM284" s="96" t="s">
        <v>3</v>
      </c>
      <c r="BN284" s="29"/>
    </row>
    <row r="285" spans="4:66" ht="11.7" customHeight="1" x14ac:dyDescent="0.3">
      <c r="D285" s="97" t="s">
        <v>262</v>
      </c>
      <c r="E285" s="29"/>
      <c r="F285" s="29"/>
      <c r="G285" s="29"/>
      <c r="H285" s="29"/>
      <c r="I285" s="29"/>
      <c r="J285" s="29"/>
      <c r="K285" s="98">
        <v>284</v>
      </c>
      <c r="L285" s="29"/>
      <c r="M285" s="29"/>
      <c r="N285" s="29"/>
      <c r="O285" s="29"/>
      <c r="P285" s="29"/>
      <c r="Q285" s="29"/>
      <c r="R285" s="29"/>
      <c r="S285" s="29"/>
      <c r="T285" s="29"/>
      <c r="U285" s="29"/>
      <c r="V285" s="29"/>
      <c r="W285" s="29"/>
      <c r="X285" s="99">
        <v>0.10346084</v>
      </c>
      <c r="Y285" s="29"/>
      <c r="Z285" s="29"/>
      <c r="AA285" s="29"/>
      <c r="AB285" s="29"/>
      <c r="AC285" s="29"/>
      <c r="AD285" s="29"/>
      <c r="AE285" s="29"/>
      <c r="AF285" s="29"/>
      <c r="AG285" s="29"/>
      <c r="AH285" s="29"/>
      <c r="AI285" s="29"/>
      <c r="AJ285" s="29"/>
      <c r="AK285" s="29"/>
      <c r="AL285" s="29"/>
      <c r="AM285" s="29"/>
      <c r="AN285" s="29"/>
      <c r="AO285" s="100">
        <v>122440389.19</v>
      </c>
      <c r="AP285" s="29"/>
      <c r="AQ285" s="29"/>
      <c r="AR285" s="29"/>
      <c r="AS285" s="29"/>
      <c r="AT285" s="29"/>
      <c r="AU285" s="29"/>
      <c r="AV285" s="29"/>
      <c r="AW285" s="29"/>
      <c r="AX285" s="29"/>
      <c r="AY285" s="99">
        <v>0.100334297</v>
      </c>
      <c r="AZ285" s="29"/>
      <c r="BA285" s="29"/>
      <c r="BB285" s="29"/>
      <c r="BC285" s="29"/>
      <c r="BD285" s="29"/>
      <c r="BE285" s="29"/>
      <c r="BF285" s="29"/>
      <c r="BG285" s="29"/>
      <c r="BH285" s="29"/>
      <c r="BI285" s="29"/>
      <c r="BJ285" s="29"/>
      <c r="BK285" s="29"/>
      <c r="BL285" s="29"/>
      <c r="BM285" s="96" t="s">
        <v>3</v>
      </c>
      <c r="BN285" s="29"/>
    </row>
    <row r="286" spans="4:66" ht="11.4" customHeight="1" x14ac:dyDescent="0.3">
      <c r="D286" s="97" t="s">
        <v>263</v>
      </c>
      <c r="E286" s="29"/>
      <c r="F286" s="29"/>
      <c r="G286" s="29"/>
      <c r="H286" s="29"/>
      <c r="I286" s="29"/>
      <c r="J286" s="29"/>
      <c r="K286" s="98">
        <v>132</v>
      </c>
      <c r="L286" s="29"/>
      <c r="M286" s="29"/>
      <c r="N286" s="29"/>
      <c r="O286" s="29"/>
      <c r="P286" s="29"/>
      <c r="Q286" s="29"/>
      <c r="R286" s="29"/>
      <c r="S286" s="29"/>
      <c r="T286" s="29"/>
      <c r="U286" s="29"/>
      <c r="V286" s="29"/>
      <c r="W286" s="29"/>
      <c r="X286" s="99">
        <v>4.808743E-2</v>
      </c>
      <c r="Y286" s="29"/>
      <c r="Z286" s="29"/>
      <c r="AA286" s="29"/>
      <c r="AB286" s="29"/>
      <c r="AC286" s="29"/>
      <c r="AD286" s="29"/>
      <c r="AE286" s="29"/>
      <c r="AF286" s="29"/>
      <c r="AG286" s="29"/>
      <c r="AH286" s="29"/>
      <c r="AI286" s="29"/>
      <c r="AJ286" s="29"/>
      <c r="AK286" s="29"/>
      <c r="AL286" s="29"/>
      <c r="AM286" s="29"/>
      <c r="AN286" s="29"/>
      <c r="AO286" s="100">
        <v>54151771.310000002</v>
      </c>
      <c r="AP286" s="29"/>
      <c r="AQ286" s="29"/>
      <c r="AR286" s="29"/>
      <c r="AS286" s="29"/>
      <c r="AT286" s="29"/>
      <c r="AU286" s="29"/>
      <c r="AV286" s="29"/>
      <c r="AW286" s="29"/>
      <c r="AX286" s="29"/>
      <c r="AY286" s="99">
        <v>4.4374899000000002E-2</v>
      </c>
      <c r="AZ286" s="29"/>
      <c r="BA286" s="29"/>
      <c r="BB286" s="29"/>
      <c r="BC286" s="29"/>
      <c r="BD286" s="29"/>
      <c r="BE286" s="29"/>
      <c r="BF286" s="29"/>
      <c r="BG286" s="29"/>
      <c r="BH286" s="29"/>
      <c r="BI286" s="29"/>
      <c r="BJ286" s="29"/>
      <c r="BK286" s="29"/>
      <c r="BL286" s="29"/>
      <c r="BM286" s="96" t="s">
        <v>3</v>
      </c>
      <c r="BN286" s="29"/>
    </row>
    <row r="287" spans="4:66" ht="11.4" customHeight="1" x14ac:dyDescent="0.3">
      <c r="D287" s="97" t="s">
        <v>264</v>
      </c>
      <c r="E287" s="29"/>
      <c r="F287" s="29"/>
      <c r="G287" s="29"/>
      <c r="H287" s="29"/>
      <c r="I287" s="29"/>
      <c r="J287" s="29"/>
      <c r="K287" s="98">
        <v>73</v>
      </c>
      <c r="L287" s="29"/>
      <c r="M287" s="29"/>
      <c r="N287" s="29"/>
      <c r="O287" s="29"/>
      <c r="P287" s="29"/>
      <c r="Q287" s="29"/>
      <c r="R287" s="29"/>
      <c r="S287" s="29"/>
      <c r="T287" s="29"/>
      <c r="U287" s="29"/>
      <c r="V287" s="29"/>
      <c r="W287" s="29"/>
      <c r="X287" s="99">
        <v>2.6593809999999999E-2</v>
      </c>
      <c r="Y287" s="29"/>
      <c r="Z287" s="29"/>
      <c r="AA287" s="29"/>
      <c r="AB287" s="29"/>
      <c r="AC287" s="29"/>
      <c r="AD287" s="29"/>
      <c r="AE287" s="29"/>
      <c r="AF287" s="29"/>
      <c r="AG287" s="29"/>
      <c r="AH287" s="29"/>
      <c r="AI287" s="29"/>
      <c r="AJ287" s="29"/>
      <c r="AK287" s="29"/>
      <c r="AL287" s="29"/>
      <c r="AM287" s="29"/>
      <c r="AN287" s="29"/>
      <c r="AO287" s="100">
        <v>28021620.199999999</v>
      </c>
      <c r="AP287" s="29"/>
      <c r="AQ287" s="29"/>
      <c r="AR287" s="29"/>
      <c r="AS287" s="29"/>
      <c r="AT287" s="29"/>
      <c r="AU287" s="29"/>
      <c r="AV287" s="29"/>
      <c r="AW287" s="29"/>
      <c r="AX287" s="29"/>
      <c r="AY287" s="99">
        <v>2.2962435999999999E-2</v>
      </c>
      <c r="AZ287" s="29"/>
      <c r="BA287" s="29"/>
      <c r="BB287" s="29"/>
      <c r="BC287" s="29"/>
      <c r="BD287" s="29"/>
      <c r="BE287" s="29"/>
      <c r="BF287" s="29"/>
      <c r="BG287" s="29"/>
      <c r="BH287" s="29"/>
      <c r="BI287" s="29"/>
      <c r="BJ287" s="29"/>
      <c r="BK287" s="29"/>
      <c r="BL287" s="29"/>
      <c r="BM287" s="96" t="s">
        <v>3</v>
      </c>
      <c r="BN287" s="29"/>
    </row>
    <row r="288" spans="4:66" ht="11.7" customHeight="1" x14ac:dyDescent="0.3">
      <c r="D288" s="97" t="s">
        <v>265</v>
      </c>
      <c r="E288" s="29"/>
      <c r="F288" s="29"/>
      <c r="G288" s="29"/>
      <c r="H288" s="29"/>
      <c r="I288" s="29"/>
      <c r="J288" s="29"/>
      <c r="K288" s="98">
        <v>2</v>
      </c>
      <c r="L288" s="29"/>
      <c r="M288" s="29"/>
      <c r="N288" s="29"/>
      <c r="O288" s="29"/>
      <c r="P288" s="29"/>
      <c r="Q288" s="29"/>
      <c r="R288" s="29"/>
      <c r="S288" s="29"/>
      <c r="T288" s="29"/>
      <c r="U288" s="29"/>
      <c r="V288" s="29"/>
      <c r="W288" s="29"/>
      <c r="X288" s="99">
        <v>7.2860000000000004E-4</v>
      </c>
      <c r="Y288" s="29"/>
      <c r="Z288" s="29"/>
      <c r="AA288" s="29"/>
      <c r="AB288" s="29"/>
      <c r="AC288" s="29"/>
      <c r="AD288" s="29"/>
      <c r="AE288" s="29"/>
      <c r="AF288" s="29"/>
      <c r="AG288" s="29"/>
      <c r="AH288" s="29"/>
      <c r="AI288" s="29"/>
      <c r="AJ288" s="29"/>
      <c r="AK288" s="29"/>
      <c r="AL288" s="29"/>
      <c r="AM288" s="29"/>
      <c r="AN288" s="29"/>
      <c r="AO288" s="100">
        <v>392357.53</v>
      </c>
      <c r="AP288" s="29"/>
      <c r="AQ288" s="29"/>
      <c r="AR288" s="29"/>
      <c r="AS288" s="29"/>
      <c r="AT288" s="29"/>
      <c r="AU288" s="29"/>
      <c r="AV288" s="29"/>
      <c r="AW288" s="29"/>
      <c r="AX288" s="29"/>
      <c r="AY288" s="99">
        <v>3.2151899999999998E-4</v>
      </c>
      <c r="AZ288" s="29"/>
      <c r="BA288" s="29"/>
      <c r="BB288" s="29"/>
      <c r="BC288" s="29"/>
      <c r="BD288" s="29"/>
      <c r="BE288" s="29"/>
      <c r="BF288" s="29"/>
      <c r="BG288" s="29"/>
      <c r="BH288" s="29"/>
      <c r="BI288" s="29"/>
      <c r="BJ288" s="29"/>
      <c r="BK288" s="29"/>
      <c r="BL288" s="29"/>
      <c r="BM288" s="96" t="s">
        <v>3</v>
      </c>
      <c r="BN288" s="29"/>
    </row>
    <row r="289" spans="4:66" ht="11.4" customHeight="1" x14ac:dyDescent="0.3">
      <c r="D289" s="97" t="s">
        <v>266</v>
      </c>
      <c r="E289" s="29"/>
      <c r="F289" s="29"/>
      <c r="G289" s="29"/>
      <c r="H289" s="29"/>
      <c r="I289" s="29"/>
      <c r="J289" s="29"/>
      <c r="K289" s="98">
        <v>0</v>
      </c>
      <c r="L289" s="29"/>
      <c r="M289" s="29"/>
      <c r="N289" s="29"/>
      <c r="O289" s="29"/>
      <c r="P289" s="29"/>
      <c r="Q289" s="29"/>
      <c r="R289" s="29"/>
      <c r="S289" s="29"/>
      <c r="T289" s="29"/>
      <c r="U289" s="29"/>
      <c r="V289" s="29"/>
      <c r="W289" s="29"/>
      <c r="X289" s="99">
        <v>0</v>
      </c>
      <c r="Y289" s="29"/>
      <c r="Z289" s="29"/>
      <c r="AA289" s="29"/>
      <c r="AB289" s="29"/>
      <c r="AC289" s="29"/>
      <c r="AD289" s="29"/>
      <c r="AE289" s="29"/>
      <c r="AF289" s="29"/>
      <c r="AG289" s="29"/>
      <c r="AH289" s="29"/>
      <c r="AI289" s="29"/>
      <c r="AJ289" s="29"/>
      <c r="AK289" s="29"/>
      <c r="AL289" s="29"/>
      <c r="AM289" s="29"/>
      <c r="AN289" s="29"/>
      <c r="AO289" s="100">
        <v>0</v>
      </c>
      <c r="AP289" s="29"/>
      <c r="AQ289" s="29"/>
      <c r="AR289" s="29"/>
      <c r="AS289" s="29"/>
      <c r="AT289" s="29"/>
      <c r="AU289" s="29"/>
      <c r="AV289" s="29"/>
      <c r="AW289" s="29"/>
      <c r="AX289" s="29"/>
      <c r="AY289" s="99">
        <v>0</v>
      </c>
      <c r="AZ289" s="29"/>
      <c r="BA289" s="29"/>
      <c r="BB289" s="29"/>
      <c r="BC289" s="29"/>
      <c r="BD289" s="29"/>
      <c r="BE289" s="29"/>
      <c r="BF289" s="29"/>
      <c r="BG289" s="29"/>
      <c r="BH289" s="29"/>
      <c r="BI289" s="29"/>
      <c r="BJ289" s="29"/>
      <c r="BK289" s="29"/>
      <c r="BL289" s="29"/>
      <c r="BM289" s="96" t="s">
        <v>3</v>
      </c>
      <c r="BN289" s="29"/>
    </row>
    <row r="290" spans="4:66" ht="11.7" customHeight="1" x14ac:dyDescent="0.3">
      <c r="D290" s="104" t="s">
        <v>205</v>
      </c>
      <c r="E290" s="29"/>
      <c r="F290" s="29"/>
      <c r="G290" s="29"/>
      <c r="H290" s="29"/>
      <c r="I290" s="29"/>
      <c r="J290" s="29"/>
      <c r="K290" s="105">
        <v>2745</v>
      </c>
      <c r="L290" s="106"/>
      <c r="M290" s="106"/>
      <c r="N290" s="106"/>
      <c r="O290" s="106"/>
      <c r="P290" s="106"/>
      <c r="Q290" s="106"/>
      <c r="R290" s="106"/>
      <c r="S290" s="106"/>
      <c r="T290" s="106"/>
      <c r="U290" s="106"/>
      <c r="V290" s="106"/>
      <c r="W290" s="106"/>
      <c r="X290" s="107">
        <v>1</v>
      </c>
      <c r="Y290" s="106"/>
      <c r="Z290" s="106"/>
      <c r="AA290" s="106"/>
      <c r="AB290" s="106"/>
      <c r="AC290" s="106"/>
      <c r="AD290" s="106"/>
      <c r="AE290" s="106"/>
      <c r="AF290" s="106"/>
      <c r="AG290" s="106"/>
      <c r="AH290" s="106"/>
      <c r="AI290" s="106"/>
      <c r="AJ290" s="106"/>
      <c r="AK290" s="106"/>
      <c r="AL290" s="106"/>
      <c r="AM290" s="106"/>
      <c r="AN290" s="106"/>
      <c r="AO290" s="108">
        <v>1220324388.9300001</v>
      </c>
      <c r="AP290" s="106"/>
      <c r="AQ290" s="106"/>
      <c r="AR290" s="106"/>
      <c r="AS290" s="106"/>
      <c r="AT290" s="106"/>
      <c r="AU290" s="106"/>
      <c r="AV290" s="106"/>
      <c r="AW290" s="106"/>
      <c r="AX290" s="106"/>
      <c r="AY290" s="107">
        <v>1</v>
      </c>
      <c r="AZ290" s="106"/>
      <c r="BA290" s="106"/>
      <c r="BB290" s="106"/>
      <c r="BC290" s="106"/>
      <c r="BD290" s="106"/>
      <c r="BE290" s="106"/>
      <c r="BF290" s="106"/>
      <c r="BG290" s="106"/>
      <c r="BH290" s="106"/>
      <c r="BI290" s="106"/>
      <c r="BJ290" s="106"/>
      <c r="BK290" s="106"/>
      <c r="BL290" s="106"/>
      <c r="BM290" s="96" t="s">
        <v>3</v>
      </c>
      <c r="BN290" s="29"/>
    </row>
    <row r="291" spans="4:66" ht="10.35" customHeight="1" x14ac:dyDescent="0.3">
      <c r="D291" s="97" t="s">
        <v>3</v>
      </c>
      <c r="E291" s="29"/>
      <c r="F291" s="29"/>
      <c r="G291" s="29"/>
      <c r="H291" s="29"/>
      <c r="I291" s="29"/>
      <c r="J291" s="29"/>
      <c r="K291" s="96" t="s">
        <v>3</v>
      </c>
      <c r="L291" s="29"/>
      <c r="M291" s="29"/>
      <c r="N291" s="29"/>
      <c r="O291" s="29"/>
      <c r="P291" s="29"/>
      <c r="Q291" s="29"/>
      <c r="R291" s="29"/>
      <c r="S291" s="29"/>
      <c r="T291" s="29"/>
      <c r="U291" s="29"/>
      <c r="V291" s="29"/>
      <c r="W291" s="29"/>
      <c r="X291" s="96" t="s">
        <v>3</v>
      </c>
      <c r="Y291" s="29"/>
      <c r="Z291" s="29"/>
      <c r="AA291" s="29"/>
      <c r="AB291" s="29"/>
      <c r="AC291" s="29"/>
      <c r="AD291" s="29"/>
      <c r="AE291" s="29"/>
      <c r="AF291" s="29"/>
      <c r="AG291" s="29"/>
      <c r="AH291" s="29"/>
      <c r="AI291" s="29"/>
      <c r="AJ291" s="29"/>
      <c r="AK291" s="29"/>
      <c r="AL291" s="29"/>
      <c r="AM291" s="29"/>
      <c r="AN291" s="29"/>
      <c r="AO291" s="96" t="s">
        <v>3</v>
      </c>
      <c r="AP291" s="29"/>
      <c r="AQ291" s="29"/>
      <c r="AR291" s="29"/>
      <c r="AS291" s="29"/>
      <c r="AT291" s="29"/>
      <c r="AU291" s="29"/>
      <c r="AV291" s="29"/>
      <c r="AW291" s="29"/>
      <c r="AX291" s="29"/>
      <c r="AY291" s="96" t="s">
        <v>3</v>
      </c>
      <c r="AZ291" s="29"/>
      <c r="BA291" s="29"/>
      <c r="BB291" s="29"/>
      <c r="BC291" s="29"/>
      <c r="BD291" s="29"/>
      <c r="BE291" s="29"/>
      <c r="BF291" s="29"/>
      <c r="BG291" s="29"/>
      <c r="BH291" s="29"/>
      <c r="BI291" s="29"/>
      <c r="BJ291" s="29"/>
      <c r="BK291" s="29"/>
      <c r="BL291" s="29"/>
      <c r="BM291" s="96" t="s">
        <v>3</v>
      </c>
      <c r="BN291" s="29"/>
    </row>
    <row r="292" spans="4:66" ht="13.35" customHeight="1" x14ac:dyDescent="0.3">
      <c r="D292" s="101" t="s">
        <v>267</v>
      </c>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101" t="s">
        <v>3</v>
      </c>
      <c r="BN292" s="29"/>
    </row>
    <row r="293" spans="4:66" ht="17.100000000000001" customHeight="1" x14ac:dyDescent="0.3">
      <c r="D293" s="102" t="s">
        <v>268</v>
      </c>
      <c r="E293" s="29"/>
      <c r="F293" s="29"/>
      <c r="G293" s="29"/>
      <c r="H293" s="29"/>
      <c r="I293" s="29"/>
      <c r="J293" s="29"/>
      <c r="K293" s="103" t="s">
        <v>198</v>
      </c>
      <c r="L293" s="29"/>
      <c r="M293" s="29"/>
      <c r="N293" s="29"/>
      <c r="O293" s="29"/>
      <c r="P293" s="29"/>
      <c r="Q293" s="29"/>
      <c r="R293" s="29"/>
      <c r="S293" s="29"/>
      <c r="T293" s="29"/>
      <c r="U293" s="29"/>
      <c r="V293" s="29"/>
      <c r="W293" s="29"/>
      <c r="X293" s="103" t="s">
        <v>199</v>
      </c>
      <c r="Y293" s="29"/>
      <c r="Z293" s="29"/>
      <c r="AA293" s="29"/>
      <c r="AB293" s="29"/>
      <c r="AC293" s="29"/>
      <c r="AD293" s="29"/>
      <c r="AE293" s="29"/>
      <c r="AF293" s="29"/>
      <c r="AG293" s="29"/>
      <c r="AH293" s="29"/>
      <c r="AI293" s="29"/>
      <c r="AJ293" s="29"/>
      <c r="AK293" s="29"/>
      <c r="AL293" s="29"/>
      <c r="AM293" s="29"/>
      <c r="AN293" s="29"/>
      <c r="AO293" s="103" t="s">
        <v>200</v>
      </c>
      <c r="AP293" s="29"/>
      <c r="AQ293" s="29"/>
      <c r="AR293" s="29"/>
      <c r="AS293" s="29"/>
      <c r="AT293" s="29"/>
      <c r="AU293" s="29"/>
      <c r="AV293" s="29"/>
      <c r="AW293" s="29"/>
      <c r="AX293" s="29"/>
      <c r="AY293" s="103" t="s">
        <v>199</v>
      </c>
      <c r="AZ293" s="29"/>
      <c r="BA293" s="29"/>
      <c r="BB293" s="29"/>
      <c r="BC293" s="29"/>
      <c r="BD293" s="29"/>
      <c r="BE293" s="29"/>
      <c r="BF293" s="29"/>
      <c r="BG293" s="29"/>
      <c r="BH293" s="29"/>
      <c r="BI293" s="29"/>
      <c r="BJ293" s="29"/>
      <c r="BK293" s="29"/>
      <c r="BL293" s="29"/>
      <c r="BM293" s="103" t="s">
        <v>3</v>
      </c>
      <c r="BN293" s="29"/>
    </row>
    <row r="294" spans="4:66" ht="11.4" customHeight="1" x14ac:dyDescent="0.3">
      <c r="D294" s="97" t="s">
        <v>269</v>
      </c>
      <c r="E294" s="29"/>
      <c r="F294" s="29"/>
      <c r="G294" s="29"/>
      <c r="H294" s="29"/>
      <c r="I294" s="29"/>
      <c r="J294" s="29"/>
      <c r="K294" s="98">
        <v>1671</v>
      </c>
      <c r="L294" s="29"/>
      <c r="M294" s="29"/>
      <c r="N294" s="29"/>
      <c r="O294" s="29"/>
      <c r="P294" s="29"/>
      <c r="Q294" s="29"/>
      <c r="R294" s="29"/>
      <c r="S294" s="29"/>
      <c r="T294" s="29"/>
      <c r="U294" s="29"/>
      <c r="V294" s="29"/>
      <c r="W294" s="29"/>
      <c r="X294" s="99">
        <v>0.60874317</v>
      </c>
      <c r="Y294" s="29"/>
      <c r="Z294" s="29"/>
      <c r="AA294" s="29"/>
      <c r="AB294" s="29"/>
      <c r="AC294" s="29"/>
      <c r="AD294" s="29"/>
      <c r="AE294" s="29"/>
      <c r="AF294" s="29"/>
      <c r="AG294" s="29"/>
      <c r="AH294" s="29"/>
      <c r="AI294" s="29"/>
      <c r="AJ294" s="29"/>
      <c r="AK294" s="29"/>
      <c r="AL294" s="29"/>
      <c r="AM294" s="29"/>
      <c r="AN294" s="29"/>
      <c r="AO294" s="100">
        <v>819167557.76999998</v>
      </c>
      <c r="AP294" s="29"/>
      <c r="AQ294" s="29"/>
      <c r="AR294" s="29"/>
      <c r="AS294" s="29"/>
      <c r="AT294" s="29"/>
      <c r="AU294" s="29"/>
      <c r="AV294" s="29"/>
      <c r="AW294" s="29"/>
      <c r="AX294" s="29"/>
      <c r="AY294" s="99">
        <v>0.67127033199999997</v>
      </c>
      <c r="AZ294" s="29"/>
      <c r="BA294" s="29"/>
      <c r="BB294" s="29"/>
      <c r="BC294" s="29"/>
      <c r="BD294" s="29"/>
      <c r="BE294" s="29"/>
      <c r="BF294" s="29"/>
      <c r="BG294" s="29"/>
      <c r="BH294" s="29"/>
      <c r="BI294" s="29"/>
      <c r="BJ294" s="29"/>
      <c r="BK294" s="29"/>
      <c r="BL294" s="29"/>
      <c r="BM294" s="96" t="s">
        <v>3</v>
      </c>
      <c r="BN294" s="29"/>
    </row>
    <row r="295" spans="4:66" ht="11.7" customHeight="1" x14ac:dyDescent="0.3">
      <c r="D295" s="97" t="s">
        <v>270</v>
      </c>
      <c r="E295" s="29"/>
      <c r="F295" s="29"/>
      <c r="G295" s="29"/>
      <c r="H295" s="29"/>
      <c r="I295" s="29"/>
      <c r="J295" s="29"/>
      <c r="K295" s="98">
        <v>378</v>
      </c>
      <c r="L295" s="29"/>
      <c r="M295" s="29"/>
      <c r="N295" s="29"/>
      <c r="O295" s="29"/>
      <c r="P295" s="29"/>
      <c r="Q295" s="29"/>
      <c r="R295" s="29"/>
      <c r="S295" s="29"/>
      <c r="T295" s="29"/>
      <c r="U295" s="29"/>
      <c r="V295" s="29"/>
      <c r="W295" s="29"/>
      <c r="X295" s="99">
        <v>0.13770492000000001</v>
      </c>
      <c r="Y295" s="29"/>
      <c r="Z295" s="29"/>
      <c r="AA295" s="29"/>
      <c r="AB295" s="29"/>
      <c r="AC295" s="29"/>
      <c r="AD295" s="29"/>
      <c r="AE295" s="29"/>
      <c r="AF295" s="29"/>
      <c r="AG295" s="29"/>
      <c r="AH295" s="29"/>
      <c r="AI295" s="29"/>
      <c r="AJ295" s="29"/>
      <c r="AK295" s="29"/>
      <c r="AL295" s="29"/>
      <c r="AM295" s="29"/>
      <c r="AN295" s="29"/>
      <c r="AO295" s="100">
        <v>119419009.12</v>
      </c>
      <c r="AP295" s="29"/>
      <c r="AQ295" s="29"/>
      <c r="AR295" s="29"/>
      <c r="AS295" s="29"/>
      <c r="AT295" s="29"/>
      <c r="AU295" s="29"/>
      <c r="AV295" s="29"/>
      <c r="AW295" s="29"/>
      <c r="AX295" s="29"/>
      <c r="AY295" s="99">
        <v>9.7858414000000005E-2</v>
      </c>
      <c r="AZ295" s="29"/>
      <c r="BA295" s="29"/>
      <c r="BB295" s="29"/>
      <c r="BC295" s="29"/>
      <c r="BD295" s="29"/>
      <c r="BE295" s="29"/>
      <c r="BF295" s="29"/>
      <c r="BG295" s="29"/>
      <c r="BH295" s="29"/>
      <c r="BI295" s="29"/>
      <c r="BJ295" s="29"/>
      <c r="BK295" s="29"/>
      <c r="BL295" s="29"/>
      <c r="BM295" s="96" t="s">
        <v>3</v>
      </c>
      <c r="BN295" s="29"/>
    </row>
    <row r="296" spans="4:66" ht="11.4" customHeight="1" x14ac:dyDescent="0.3">
      <c r="D296" s="97" t="s">
        <v>271</v>
      </c>
      <c r="E296" s="29"/>
      <c r="F296" s="29"/>
      <c r="G296" s="29"/>
      <c r="H296" s="29"/>
      <c r="I296" s="29"/>
      <c r="J296" s="29"/>
      <c r="K296" s="98">
        <v>237</v>
      </c>
      <c r="L296" s="29"/>
      <c r="M296" s="29"/>
      <c r="N296" s="29"/>
      <c r="O296" s="29"/>
      <c r="P296" s="29"/>
      <c r="Q296" s="29"/>
      <c r="R296" s="29"/>
      <c r="S296" s="29"/>
      <c r="T296" s="29"/>
      <c r="U296" s="29"/>
      <c r="V296" s="29"/>
      <c r="W296" s="29"/>
      <c r="X296" s="99">
        <v>8.6338799999999993E-2</v>
      </c>
      <c r="Y296" s="29"/>
      <c r="Z296" s="29"/>
      <c r="AA296" s="29"/>
      <c r="AB296" s="29"/>
      <c r="AC296" s="29"/>
      <c r="AD296" s="29"/>
      <c r="AE296" s="29"/>
      <c r="AF296" s="29"/>
      <c r="AG296" s="29"/>
      <c r="AH296" s="29"/>
      <c r="AI296" s="29"/>
      <c r="AJ296" s="29"/>
      <c r="AK296" s="29"/>
      <c r="AL296" s="29"/>
      <c r="AM296" s="29"/>
      <c r="AN296" s="29"/>
      <c r="AO296" s="100">
        <v>100241629.70999999</v>
      </c>
      <c r="AP296" s="29"/>
      <c r="AQ296" s="29"/>
      <c r="AR296" s="29"/>
      <c r="AS296" s="29"/>
      <c r="AT296" s="29"/>
      <c r="AU296" s="29"/>
      <c r="AV296" s="29"/>
      <c r="AW296" s="29"/>
      <c r="AX296" s="29"/>
      <c r="AY296" s="99">
        <v>8.2143429000000004E-2</v>
      </c>
      <c r="AZ296" s="29"/>
      <c r="BA296" s="29"/>
      <c r="BB296" s="29"/>
      <c r="BC296" s="29"/>
      <c r="BD296" s="29"/>
      <c r="BE296" s="29"/>
      <c r="BF296" s="29"/>
      <c r="BG296" s="29"/>
      <c r="BH296" s="29"/>
      <c r="BI296" s="29"/>
      <c r="BJ296" s="29"/>
      <c r="BK296" s="29"/>
      <c r="BL296" s="29"/>
      <c r="BM296" s="96" t="s">
        <v>3</v>
      </c>
      <c r="BN296" s="29"/>
    </row>
    <row r="297" spans="4:66" ht="11.7" customHeight="1" x14ac:dyDescent="0.3">
      <c r="D297" s="97" t="s">
        <v>272</v>
      </c>
      <c r="E297" s="29"/>
      <c r="F297" s="29"/>
      <c r="G297" s="29"/>
      <c r="H297" s="29"/>
      <c r="I297" s="29"/>
      <c r="J297" s="29"/>
      <c r="K297" s="98">
        <v>44</v>
      </c>
      <c r="L297" s="29"/>
      <c r="M297" s="29"/>
      <c r="N297" s="29"/>
      <c r="O297" s="29"/>
      <c r="P297" s="29"/>
      <c r="Q297" s="29"/>
      <c r="R297" s="29"/>
      <c r="S297" s="29"/>
      <c r="T297" s="29"/>
      <c r="U297" s="29"/>
      <c r="V297" s="29"/>
      <c r="W297" s="29"/>
      <c r="X297" s="99">
        <v>1.6029140000000001E-2</v>
      </c>
      <c r="Y297" s="29"/>
      <c r="Z297" s="29"/>
      <c r="AA297" s="29"/>
      <c r="AB297" s="29"/>
      <c r="AC297" s="29"/>
      <c r="AD297" s="29"/>
      <c r="AE297" s="29"/>
      <c r="AF297" s="29"/>
      <c r="AG297" s="29"/>
      <c r="AH297" s="29"/>
      <c r="AI297" s="29"/>
      <c r="AJ297" s="29"/>
      <c r="AK297" s="29"/>
      <c r="AL297" s="29"/>
      <c r="AM297" s="29"/>
      <c r="AN297" s="29"/>
      <c r="AO297" s="100">
        <v>18512970.84</v>
      </c>
      <c r="AP297" s="29"/>
      <c r="AQ297" s="29"/>
      <c r="AR297" s="29"/>
      <c r="AS297" s="29"/>
      <c r="AT297" s="29"/>
      <c r="AU297" s="29"/>
      <c r="AV297" s="29"/>
      <c r="AW297" s="29"/>
      <c r="AX297" s="29"/>
      <c r="AY297" s="99">
        <v>1.5170533E-2</v>
      </c>
      <c r="AZ297" s="29"/>
      <c r="BA297" s="29"/>
      <c r="BB297" s="29"/>
      <c r="BC297" s="29"/>
      <c r="BD297" s="29"/>
      <c r="BE297" s="29"/>
      <c r="BF297" s="29"/>
      <c r="BG297" s="29"/>
      <c r="BH297" s="29"/>
      <c r="BI297" s="29"/>
      <c r="BJ297" s="29"/>
      <c r="BK297" s="29"/>
      <c r="BL297" s="29"/>
      <c r="BM297" s="96" t="s">
        <v>3</v>
      </c>
      <c r="BN297" s="29"/>
    </row>
    <row r="298" spans="4:66" ht="11.4" customHeight="1" x14ac:dyDescent="0.3">
      <c r="D298" s="97" t="s">
        <v>273</v>
      </c>
      <c r="E298" s="29"/>
      <c r="F298" s="29"/>
      <c r="G298" s="29"/>
      <c r="H298" s="29"/>
      <c r="I298" s="29"/>
      <c r="J298" s="29"/>
      <c r="K298" s="98">
        <v>13</v>
      </c>
      <c r="L298" s="29"/>
      <c r="M298" s="29"/>
      <c r="N298" s="29"/>
      <c r="O298" s="29"/>
      <c r="P298" s="29"/>
      <c r="Q298" s="29"/>
      <c r="R298" s="29"/>
      <c r="S298" s="29"/>
      <c r="T298" s="29"/>
      <c r="U298" s="29"/>
      <c r="V298" s="29"/>
      <c r="W298" s="29"/>
      <c r="X298" s="99">
        <v>4.7358799999999996E-3</v>
      </c>
      <c r="Y298" s="29"/>
      <c r="Z298" s="29"/>
      <c r="AA298" s="29"/>
      <c r="AB298" s="29"/>
      <c r="AC298" s="29"/>
      <c r="AD298" s="29"/>
      <c r="AE298" s="29"/>
      <c r="AF298" s="29"/>
      <c r="AG298" s="29"/>
      <c r="AH298" s="29"/>
      <c r="AI298" s="29"/>
      <c r="AJ298" s="29"/>
      <c r="AK298" s="29"/>
      <c r="AL298" s="29"/>
      <c r="AM298" s="29"/>
      <c r="AN298" s="29"/>
      <c r="AO298" s="100">
        <v>8041861.4800000004</v>
      </c>
      <c r="AP298" s="29"/>
      <c r="AQ298" s="29"/>
      <c r="AR298" s="29"/>
      <c r="AS298" s="29"/>
      <c r="AT298" s="29"/>
      <c r="AU298" s="29"/>
      <c r="AV298" s="29"/>
      <c r="AW298" s="29"/>
      <c r="AX298" s="29"/>
      <c r="AY298" s="99">
        <v>6.589938E-3</v>
      </c>
      <c r="AZ298" s="29"/>
      <c r="BA298" s="29"/>
      <c r="BB298" s="29"/>
      <c r="BC298" s="29"/>
      <c r="BD298" s="29"/>
      <c r="BE298" s="29"/>
      <c r="BF298" s="29"/>
      <c r="BG298" s="29"/>
      <c r="BH298" s="29"/>
      <c r="BI298" s="29"/>
      <c r="BJ298" s="29"/>
      <c r="BK298" s="29"/>
      <c r="BL298" s="29"/>
      <c r="BM298" s="96" t="s">
        <v>3</v>
      </c>
      <c r="BN298" s="29"/>
    </row>
    <row r="299" spans="4:66" ht="11.4" customHeight="1" x14ac:dyDescent="0.3">
      <c r="D299" s="97" t="s">
        <v>274</v>
      </c>
      <c r="E299" s="29"/>
      <c r="F299" s="29"/>
      <c r="G299" s="29"/>
      <c r="H299" s="29"/>
      <c r="I299" s="29"/>
      <c r="J299" s="29"/>
      <c r="K299" s="98">
        <v>3</v>
      </c>
      <c r="L299" s="29"/>
      <c r="M299" s="29"/>
      <c r="N299" s="29"/>
      <c r="O299" s="29"/>
      <c r="P299" s="29"/>
      <c r="Q299" s="29"/>
      <c r="R299" s="29"/>
      <c r="S299" s="29"/>
      <c r="T299" s="29"/>
      <c r="U299" s="29"/>
      <c r="V299" s="29"/>
      <c r="W299" s="29"/>
      <c r="X299" s="99">
        <v>1.0928999999999999E-3</v>
      </c>
      <c r="Y299" s="29"/>
      <c r="Z299" s="29"/>
      <c r="AA299" s="29"/>
      <c r="AB299" s="29"/>
      <c r="AC299" s="29"/>
      <c r="AD299" s="29"/>
      <c r="AE299" s="29"/>
      <c r="AF299" s="29"/>
      <c r="AG299" s="29"/>
      <c r="AH299" s="29"/>
      <c r="AI299" s="29"/>
      <c r="AJ299" s="29"/>
      <c r="AK299" s="29"/>
      <c r="AL299" s="29"/>
      <c r="AM299" s="29"/>
      <c r="AN299" s="29"/>
      <c r="AO299" s="100">
        <v>2508470.44</v>
      </c>
      <c r="AP299" s="29"/>
      <c r="AQ299" s="29"/>
      <c r="AR299" s="29"/>
      <c r="AS299" s="29"/>
      <c r="AT299" s="29"/>
      <c r="AU299" s="29"/>
      <c r="AV299" s="29"/>
      <c r="AW299" s="29"/>
      <c r="AX299" s="29"/>
      <c r="AY299" s="99">
        <v>2.0555769999999998E-3</v>
      </c>
      <c r="AZ299" s="29"/>
      <c r="BA299" s="29"/>
      <c r="BB299" s="29"/>
      <c r="BC299" s="29"/>
      <c r="BD299" s="29"/>
      <c r="BE299" s="29"/>
      <c r="BF299" s="29"/>
      <c r="BG299" s="29"/>
      <c r="BH299" s="29"/>
      <c r="BI299" s="29"/>
      <c r="BJ299" s="29"/>
      <c r="BK299" s="29"/>
      <c r="BL299" s="29"/>
      <c r="BM299" s="96" t="s">
        <v>3</v>
      </c>
      <c r="BN299" s="29"/>
    </row>
    <row r="300" spans="4:66" ht="11.7" customHeight="1" x14ac:dyDescent="0.3">
      <c r="D300" s="97" t="s">
        <v>275</v>
      </c>
      <c r="E300" s="29"/>
      <c r="F300" s="29"/>
      <c r="G300" s="29"/>
      <c r="H300" s="29"/>
      <c r="I300" s="29"/>
      <c r="J300" s="29"/>
      <c r="K300" s="98">
        <v>389</v>
      </c>
      <c r="L300" s="29"/>
      <c r="M300" s="29"/>
      <c r="N300" s="29"/>
      <c r="O300" s="29"/>
      <c r="P300" s="29"/>
      <c r="Q300" s="29"/>
      <c r="R300" s="29"/>
      <c r="S300" s="29"/>
      <c r="T300" s="29"/>
      <c r="U300" s="29"/>
      <c r="V300" s="29"/>
      <c r="W300" s="29"/>
      <c r="X300" s="99">
        <v>0.14171220000000001</v>
      </c>
      <c r="Y300" s="29"/>
      <c r="Z300" s="29"/>
      <c r="AA300" s="29"/>
      <c r="AB300" s="29"/>
      <c r="AC300" s="29"/>
      <c r="AD300" s="29"/>
      <c r="AE300" s="29"/>
      <c r="AF300" s="29"/>
      <c r="AG300" s="29"/>
      <c r="AH300" s="29"/>
      <c r="AI300" s="29"/>
      <c r="AJ300" s="29"/>
      <c r="AK300" s="29"/>
      <c r="AL300" s="29"/>
      <c r="AM300" s="29"/>
      <c r="AN300" s="29"/>
      <c r="AO300" s="100">
        <v>147885024.62</v>
      </c>
      <c r="AP300" s="29"/>
      <c r="AQ300" s="29"/>
      <c r="AR300" s="29"/>
      <c r="AS300" s="29"/>
      <c r="AT300" s="29"/>
      <c r="AU300" s="29"/>
      <c r="AV300" s="29"/>
      <c r="AW300" s="29"/>
      <c r="AX300" s="29"/>
      <c r="AY300" s="99">
        <v>0.121185011</v>
      </c>
      <c r="AZ300" s="29"/>
      <c r="BA300" s="29"/>
      <c r="BB300" s="29"/>
      <c r="BC300" s="29"/>
      <c r="BD300" s="29"/>
      <c r="BE300" s="29"/>
      <c r="BF300" s="29"/>
      <c r="BG300" s="29"/>
      <c r="BH300" s="29"/>
      <c r="BI300" s="29"/>
      <c r="BJ300" s="29"/>
      <c r="BK300" s="29"/>
      <c r="BL300" s="29"/>
      <c r="BM300" s="96" t="s">
        <v>3</v>
      </c>
      <c r="BN300" s="29"/>
    </row>
    <row r="301" spans="4:66" ht="11.4" customHeight="1" x14ac:dyDescent="0.3">
      <c r="D301" s="97" t="s">
        <v>213</v>
      </c>
      <c r="E301" s="29"/>
      <c r="F301" s="29"/>
      <c r="G301" s="29"/>
      <c r="H301" s="29"/>
      <c r="I301" s="29"/>
      <c r="J301" s="29"/>
      <c r="K301" s="98">
        <v>10</v>
      </c>
      <c r="L301" s="29"/>
      <c r="M301" s="29"/>
      <c r="N301" s="29"/>
      <c r="O301" s="29"/>
      <c r="P301" s="29"/>
      <c r="Q301" s="29"/>
      <c r="R301" s="29"/>
      <c r="S301" s="29"/>
      <c r="T301" s="29"/>
      <c r="U301" s="29"/>
      <c r="V301" s="29"/>
      <c r="W301" s="29"/>
      <c r="X301" s="99">
        <v>3.64299E-3</v>
      </c>
      <c r="Y301" s="29"/>
      <c r="Z301" s="29"/>
      <c r="AA301" s="29"/>
      <c r="AB301" s="29"/>
      <c r="AC301" s="29"/>
      <c r="AD301" s="29"/>
      <c r="AE301" s="29"/>
      <c r="AF301" s="29"/>
      <c r="AG301" s="29"/>
      <c r="AH301" s="29"/>
      <c r="AI301" s="29"/>
      <c r="AJ301" s="29"/>
      <c r="AK301" s="29"/>
      <c r="AL301" s="29"/>
      <c r="AM301" s="29"/>
      <c r="AN301" s="29"/>
      <c r="AO301" s="100">
        <v>4547864.95</v>
      </c>
      <c r="AP301" s="29"/>
      <c r="AQ301" s="29"/>
      <c r="AR301" s="29"/>
      <c r="AS301" s="29"/>
      <c r="AT301" s="29"/>
      <c r="AU301" s="29"/>
      <c r="AV301" s="29"/>
      <c r="AW301" s="29"/>
      <c r="AX301" s="29"/>
      <c r="AY301" s="99">
        <v>3.7267670000000002E-3</v>
      </c>
      <c r="AZ301" s="29"/>
      <c r="BA301" s="29"/>
      <c r="BB301" s="29"/>
      <c r="BC301" s="29"/>
      <c r="BD301" s="29"/>
      <c r="BE301" s="29"/>
      <c r="BF301" s="29"/>
      <c r="BG301" s="29"/>
      <c r="BH301" s="29"/>
      <c r="BI301" s="29"/>
      <c r="BJ301" s="29"/>
      <c r="BK301" s="29"/>
      <c r="BL301" s="29"/>
      <c r="BM301" s="96" t="s">
        <v>3</v>
      </c>
      <c r="BN301" s="29"/>
    </row>
    <row r="302" spans="4:66" ht="11.7" customHeight="1" x14ac:dyDescent="0.3">
      <c r="D302" s="104" t="s">
        <v>205</v>
      </c>
      <c r="E302" s="29"/>
      <c r="F302" s="29"/>
      <c r="G302" s="29"/>
      <c r="H302" s="29"/>
      <c r="I302" s="29"/>
      <c r="J302" s="29"/>
      <c r="K302" s="105">
        <v>2745</v>
      </c>
      <c r="L302" s="106"/>
      <c r="M302" s="106"/>
      <c r="N302" s="106"/>
      <c r="O302" s="106"/>
      <c r="P302" s="106"/>
      <c r="Q302" s="106"/>
      <c r="R302" s="106"/>
      <c r="S302" s="106"/>
      <c r="T302" s="106"/>
      <c r="U302" s="106"/>
      <c r="V302" s="106"/>
      <c r="W302" s="106"/>
      <c r="X302" s="107">
        <v>1</v>
      </c>
      <c r="Y302" s="106"/>
      <c r="Z302" s="106"/>
      <c r="AA302" s="106"/>
      <c r="AB302" s="106"/>
      <c r="AC302" s="106"/>
      <c r="AD302" s="106"/>
      <c r="AE302" s="106"/>
      <c r="AF302" s="106"/>
      <c r="AG302" s="106"/>
      <c r="AH302" s="106"/>
      <c r="AI302" s="106"/>
      <c r="AJ302" s="106"/>
      <c r="AK302" s="106"/>
      <c r="AL302" s="106"/>
      <c r="AM302" s="106"/>
      <c r="AN302" s="106"/>
      <c r="AO302" s="108">
        <v>1220324388.9300001</v>
      </c>
      <c r="AP302" s="106"/>
      <c r="AQ302" s="106"/>
      <c r="AR302" s="106"/>
      <c r="AS302" s="106"/>
      <c r="AT302" s="106"/>
      <c r="AU302" s="106"/>
      <c r="AV302" s="106"/>
      <c r="AW302" s="106"/>
      <c r="AX302" s="106"/>
      <c r="AY302" s="107">
        <v>1.0000000010000001</v>
      </c>
      <c r="AZ302" s="106"/>
      <c r="BA302" s="106"/>
      <c r="BB302" s="106"/>
      <c r="BC302" s="106"/>
      <c r="BD302" s="106"/>
      <c r="BE302" s="106"/>
      <c r="BF302" s="106"/>
      <c r="BG302" s="106"/>
      <c r="BH302" s="106"/>
      <c r="BI302" s="106"/>
      <c r="BJ302" s="106"/>
      <c r="BK302" s="106"/>
      <c r="BL302" s="106"/>
      <c r="BM302" s="96" t="s">
        <v>3</v>
      </c>
      <c r="BN302" s="29"/>
    </row>
    <row r="303" spans="4:66" ht="10.35" customHeight="1" x14ac:dyDescent="0.3">
      <c r="D303" s="97" t="s">
        <v>3</v>
      </c>
      <c r="E303" s="29"/>
      <c r="F303" s="29"/>
      <c r="G303" s="29"/>
      <c r="H303" s="29"/>
      <c r="I303" s="29"/>
      <c r="J303" s="29"/>
      <c r="K303" s="96" t="s">
        <v>3</v>
      </c>
      <c r="L303" s="29"/>
      <c r="M303" s="29"/>
      <c r="N303" s="29"/>
      <c r="O303" s="29"/>
      <c r="P303" s="29"/>
      <c r="Q303" s="29"/>
      <c r="R303" s="29"/>
      <c r="S303" s="29"/>
      <c r="T303" s="29"/>
      <c r="U303" s="29"/>
      <c r="V303" s="29"/>
      <c r="W303" s="29"/>
      <c r="X303" s="96" t="s">
        <v>3</v>
      </c>
      <c r="Y303" s="29"/>
      <c r="Z303" s="29"/>
      <c r="AA303" s="29"/>
      <c r="AB303" s="29"/>
      <c r="AC303" s="29"/>
      <c r="AD303" s="29"/>
      <c r="AE303" s="29"/>
      <c r="AF303" s="29"/>
      <c r="AG303" s="29"/>
      <c r="AH303" s="29"/>
      <c r="AI303" s="29"/>
      <c r="AJ303" s="29"/>
      <c r="AK303" s="29"/>
      <c r="AL303" s="29"/>
      <c r="AM303" s="29"/>
      <c r="AN303" s="29"/>
      <c r="AO303" s="96" t="s">
        <v>3</v>
      </c>
      <c r="AP303" s="29"/>
      <c r="AQ303" s="29"/>
      <c r="AR303" s="29"/>
      <c r="AS303" s="29"/>
      <c r="AT303" s="29"/>
      <c r="AU303" s="29"/>
      <c r="AV303" s="29"/>
      <c r="AW303" s="29"/>
      <c r="AX303" s="29"/>
      <c r="AY303" s="96" t="s">
        <v>3</v>
      </c>
      <c r="AZ303" s="29"/>
      <c r="BA303" s="29"/>
      <c r="BB303" s="29"/>
      <c r="BC303" s="29"/>
      <c r="BD303" s="29"/>
      <c r="BE303" s="29"/>
      <c r="BF303" s="29"/>
      <c r="BG303" s="29"/>
      <c r="BH303" s="29"/>
      <c r="BI303" s="29"/>
      <c r="BJ303" s="29"/>
      <c r="BK303" s="29"/>
      <c r="BL303" s="29"/>
      <c r="BM303" s="96" t="s">
        <v>3</v>
      </c>
      <c r="BN303" s="29"/>
    </row>
    <row r="304" spans="4:66" ht="13.35" customHeight="1" x14ac:dyDescent="0.3">
      <c r="D304" s="101" t="s">
        <v>276</v>
      </c>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101" t="s">
        <v>3</v>
      </c>
      <c r="BN304" s="29"/>
    </row>
    <row r="305" spans="4:66" ht="17.100000000000001" customHeight="1" x14ac:dyDescent="0.3">
      <c r="D305" s="102" t="s">
        <v>277</v>
      </c>
      <c r="E305" s="29"/>
      <c r="F305" s="29"/>
      <c r="G305" s="29"/>
      <c r="H305" s="29"/>
      <c r="I305" s="29"/>
      <c r="J305" s="29"/>
      <c r="K305" s="103" t="s">
        <v>198</v>
      </c>
      <c r="L305" s="29"/>
      <c r="M305" s="29"/>
      <c r="N305" s="29"/>
      <c r="O305" s="29"/>
      <c r="P305" s="29"/>
      <c r="Q305" s="29"/>
      <c r="R305" s="29"/>
      <c r="S305" s="29"/>
      <c r="T305" s="29"/>
      <c r="U305" s="29"/>
      <c r="V305" s="29"/>
      <c r="W305" s="29"/>
      <c r="X305" s="103" t="s">
        <v>199</v>
      </c>
      <c r="Y305" s="29"/>
      <c r="Z305" s="29"/>
      <c r="AA305" s="29"/>
      <c r="AB305" s="29"/>
      <c r="AC305" s="29"/>
      <c r="AD305" s="29"/>
      <c r="AE305" s="29"/>
      <c r="AF305" s="29"/>
      <c r="AG305" s="29"/>
      <c r="AH305" s="29"/>
      <c r="AI305" s="29"/>
      <c r="AJ305" s="29"/>
      <c r="AK305" s="29"/>
      <c r="AL305" s="29"/>
      <c r="AM305" s="29"/>
      <c r="AN305" s="29"/>
      <c r="AO305" s="103" t="s">
        <v>200</v>
      </c>
      <c r="AP305" s="29"/>
      <c r="AQ305" s="29"/>
      <c r="AR305" s="29"/>
      <c r="AS305" s="29"/>
      <c r="AT305" s="29"/>
      <c r="AU305" s="29"/>
      <c r="AV305" s="29"/>
      <c r="AW305" s="29"/>
      <c r="AX305" s="29"/>
      <c r="AY305" s="103" t="s">
        <v>199</v>
      </c>
      <c r="AZ305" s="29"/>
      <c r="BA305" s="29"/>
      <c r="BB305" s="29"/>
      <c r="BC305" s="29"/>
      <c r="BD305" s="29"/>
      <c r="BE305" s="29"/>
      <c r="BF305" s="29"/>
      <c r="BG305" s="29"/>
      <c r="BH305" s="29"/>
      <c r="BI305" s="29"/>
      <c r="BJ305" s="29"/>
      <c r="BK305" s="29"/>
      <c r="BL305" s="29"/>
      <c r="BM305" s="103" t="s">
        <v>3</v>
      </c>
      <c r="BN305" s="29"/>
    </row>
    <row r="306" spans="4:66" ht="11.4" customHeight="1" x14ac:dyDescent="0.3">
      <c r="D306" s="97" t="s">
        <v>278</v>
      </c>
      <c r="E306" s="29"/>
      <c r="F306" s="29"/>
      <c r="G306" s="29"/>
      <c r="H306" s="29"/>
      <c r="I306" s="29"/>
      <c r="J306" s="29"/>
      <c r="K306" s="98">
        <v>21</v>
      </c>
      <c r="L306" s="29"/>
      <c r="M306" s="29"/>
      <c r="N306" s="29"/>
      <c r="O306" s="29"/>
      <c r="P306" s="29"/>
      <c r="Q306" s="29"/>
      <c r="R306" s="29"/>
      <c r="S306" s="29"/>
      <c r="T306" s="29"/>
      <c r="U306" s="29"/>
      <c r="V306" s="29"/>
      <c r="W306" s="29"/>
      <c r="X306" s="99">
        <v>7.6502699999999998E-3</v>
      </c>
      <c r="Y306" s="29"/>
      <c r="Z306" s="29"/>
      <c r="AA306" s="29"/>
      <c r="AB306" s="29"/>
      <c r="AC306" s="29"/>
      <c r="AD306" s="29"/>
      <c r="AE306" s="29"/>
      <c r="AF306" s="29"/>
      <c r="AG306" s="29"/>
      <c r="AH306" s="29"/>
      <c r="AI306" s="29"/>
      <c r="AJ306" s="29"/>
      <c r="AK306" s="29"/>
      <c r="AL306" s="29"/>
      <c r="AM306" s="29"/>
      <c r="AN306" s="29"/>
      <c r="AO306" s="100">
        <v>3510694.43</v>
      </c>
      <c r="AP306" s="29"/>
      <c r="AQ306" s="29"/>
      <c r="AR306" s="29"/>
      <c r="AS306" s="29"/>
      <c r="AT306" s="29"/>
      <c r="AU306" s="29"/>
      <c r="AV306" s="29"/>
      <c r="AW306" s="29"/>
      <c r="AX306" s="29"/>
      <c r="AY306" s="99">
        <v>2.876853E-3</v>
      </c>
      <c r="AZ306" s="29"/>
      <c r="BA306" s="29"/>
      <c r="BB306" s="29"/>
      <c r="BC306" s="29"/>
      <c r="BD306" s="29"/>
      <c r="BE306" s="29"/>
      <c r="BF306" s="29"/>
      <c r="BG306" s="29"/>
      <c r="BH306" s="29"/>
      <c r="BI306" s="29"/>
      <c r="BJ306" s="29"/>
      <c r="BK306" s="29"/>
      <c r="BL306" s="29"/>
      <c r="BM306" s="96" t="s">
        <v>3</v>
      </c>
      <c r="BN306" s="29"/>
    </row>
    <row r="307" spans="4:66" ht="11.7" customHeight="1" x14ac:dyDescent="0.3">
      <c r="D307" s="97" t="s">
        <v>279</v>
      </c>
      <c r="E307" s="29"/>
      <c r="F307" s="29"/>
      <c r="G307" s="29"/>
      <c r="H307" s="29"/>
      <c r="I307" s="29"/>
      <c r="J307" s="29"/>
      <c r="K307" s="98">
        <v>30</v>
      </c>
      <c r="L307" s="29"/>
      <c r="M307" s="29"/>
      <c r="N307" s="29"/>
      <c r="O307" s="29"/>
      <c r="P307" s="29"/>
      <c r="Q307" s="29"/>
      <c r="R307" s="29"/>
      <c r="S307" s="29"/>
      <c r="T307" s="29"/>
      <c r="U307" s="29"/>
      <c r="V307" s="29"/>
      <c r="W307" s="29"/>
      <c r="X307" s="99">
        <v>1.092896E-2</v>
      </c>
      <c r="Y307" s="29"/>
      <c r="Z307" s="29"/>
      <c r="AA307" s="29"/>
      <c r="AB307" s="29"/>
      <c r="AC307" s="29"/>
      <c r="AD307" s="29"/>
      <c r="AE307" s="29"/>
      <c r="AF307" s="29"/>
      <c r="AG307" s="29"/>
      <c r="AH307" s="29"/>
      <c r="AI307" s="29"/>
      <c r="AJ307" s="29"/>
      <c r="AK307" s="29"/>
      <c r="AL307" s="29"/>
      <c r="AM307" s="29"/>
      <c r="AN307" s="29"/>
      <c r="AO307" s="100">
        <v>5749470.6799999997</v>
      </c>
      <c r="AP307" s="29"/>
      <c r="AQ307" s="29"/>
      <c r="AR307" s="29"/>
      <c r="AS307" s="29"/>
      <c r="AT307" s="29"/>
      <c r="AU307" s="29"/>
      <c r="AV307" s="29"/>
      <c r="AW307" s="29"/>
      <c r="AX307" s="29"/>
      <c r="AY307" s="99">
        <v>4.7114280000000001E-3</v>
      </c>
      <c r="AZ307" s="29"/>
      <c r="BA307" s="29"/>
      <c r="BB307" s="29"/>
      <c r="BC307" s="29"/>
      <c r="BD307" s="29"/>
      <c r="BE307" s="29"/>
      <c r="BF307" s="29"/>
      <c r="BG307" s="29"/>
      <c r="BH307" s="29"/>
      <c r="BI307" s="29"/>
      <c r="BJ307" s="29"/>
      <c r="BK307" s="29"/>
      <c r="BL307" s="29"/>
      <c r="BM307" s="96" t="s">
        <v>3</v>
      </c>
      <c r="BN307" s="29"/>
    </row>
    <row r="308" spans="4:66" ht="11.4" customHeight="1" x14ac:dyDescent="0.3">
      <c r="D308" s="97" t="s">
        <v>280</v>
      </c>
      <c r="E308" s="29"/>
      <c r="F308" s="29"/>
      <c r="G308" s="29"/>
      <c r="H308" s="29"/>
      <c r="I308" s="29"/>
      <c r="J308" s="29"/>
      <c r="K308" s="98">
        <v>60</v>
      </c>
      <c r="L308" s="29"/>
      <c r="M308" s="29"/>
      <c r="N308" s="29"/>
      <c r="O308" s="29"/>
      <c r="P308" s="29"/>
      <c r="Q308" s="29"/>
      <c r="R308" s="29"/>
      <c r="S308" s="29"/>
      <c r="T308" s="29"/>
      <c r="U308" s="29"/>
      <c r="V308" s="29"/>
      <c r="W308" s="29"/>
      <c r="X308" s="99">
        <v>2.1857919999999999E-2</v>
      </c>
      <c r="Y308" s="29"/>
      <c r="Z308" s="29"/>
      <c r="AA308" s="29"/>
      <c r="AB308" s="29"/>
      <c r="AC308" s="29"/>
      <c r="AD308" s="29"/>
      <c r="AE308" s="29"/>
      <c r="AF308" s="29"/>
      <c r="AG308" s="29"/>
      <c r="AH308" s="29"/>
      <c r="AI308" s="29"/>
      <c r="AJ308" s="29"/>
      <c r="AK308" s="29"/>
      <c r="AL308" s="29"/>
      <c r="AM308" s="29"/>
      <c r="AN308" s="29"/>
      <c r="AO308" s="100">
        <v>19773228.100000001</v>
      </c>
      <c r="AP308" s="29"/>
      <c r="AQ308" s="29"/>
      <c r="AR308" s="29"/>
      <c r="AS308" s="29"/>
      <c r="AT308" s="29"/>
      <c r="AU308" s="29"/>
      <c r="AV308" s="29"/>
      <c r="AW308" s="29"/>
      <c r="AX308" s="29"/>
      <c r="AY308" s="99">
        <v>1.6203255999999999E-2</v>
      </c>
      <c r="AZ308" s="29"/>
      <c r="BA308" s="29"/>
      <c r="BB308" s="29"/>
      <c r="BC308" s="29"/>
      <c r="BD308" s="29"/>
      <c r="BE308" s="29"/>
      <c r="BF308" s="29"/>
      <c r="BG308" s="29"/>
      <c r="BH308" s="29"/>
      <c r="BI308" s="29"/>
      <c r="BJ308" s="29"/>
      <c r="BK308" s="29"/>
      <c r="BL308" s="29"/>
      <c r="BM308" s="96" t="s">
        <v>3</v>
      </c>
      <c r="BN308" s="29"/>
    </row>
    <row r="309" spans="4:66" ht="11.7" customHeight="1" x14ac:dyDescent="0.3">
      <c r="D309" s="97" t="s">
        <v>281</v>
      </c>
      <c r="E309" s="29"/>
      <c r="F309" s="29"/>
      <c r="G309" s="29"/>
      <c r="H309" s="29"/>
      <c r="I309" s="29"/>
      <c r="J309" s="29"/>
      <c r="K309" s="98">
        <v>108</v>
      </c>
      <c r="L309" s="29"/>
      <c r="M309" s="29"/>
      <c r="N309" s="29"/>
      <c r="O309" s="29"/>
      <c r="P309" s="29"/>
      <c r="Q309" s="29"/>
      <c r="R309" s="29"/>
      <c r="S309" s="29"/>
      <c r="T309" s="29"/>
      <c r="U309" s="29"/>
      <c r="V309" s="29"/>
      <c r="W309" s="29"/>
      <c r="X309" s="99">
        <v>3.9344259999999999E-2</v>
      </c>
      <c r="Y309" s="29"/>
      <c r="Z309" s="29"/>
      <c r="AA309" s="29"/>
      <c r="AB309" s="29"/>
      <c r="AC309" s="29"/>
      <c r="AD309" s="29"/>
      <c r="AE309" s="29"/>
      <c r="AF309" s="29"/>
      <c r="AG309" s="29"/>
      <c r="AH309" s="29"/>
      <c r="AI309" s="29"/>
      <c r="AJ309" s="29"/>
      <c r="AK309" s="29"/>
      <c r="AL309" s="29"/>
      <c r="AM309" s="29"/>
      <c r="AN309" s="29"/>
      <c r="AO309" s="100">
        <v>36253864.93</v>
      </c>
      <c r="AP309" s="29"/>
      <c r="AQ309" s="29"/>
      <c r="AR309" s="29"/>
      <c r="AS309" s="29"/>
      <c r="AT309" s="29"/>
      <c r="AU309" s="29"/>
      <c r="AV309" s="29"/>
      <c r="AW309" s="29"/>
      <c r="AX309" s="29"/>
      <c r="AY309" s="99">
        <v>2.9708383000000001E-2</v>
      </c>
      <c r="AZ309" s="29"/>
      <c r="BA309" s="29"/>
      <c r="BB309" s="29"/>
      <c r="BC309" s="29"/>
      <c r="BD309" s="29"/>
      <c r="BE309" s="29"/>
      <c r="BF309" s="29"/>
      <c r="BG309" s="29"/>
      <c r="BH309" s="29"/>
      <c r="BI309" s="29"/>
      <c r="BJ309" s="29"/>
      <c r="BK309" s="29"/>
      <c r="BL309" s="29"/>
      <c r="BM309" s="96" t="s">
        <v>3</v>
      </c>
      <c r="BN309" s="29"/>
    </row>
    <row r="310" spans="4:66" ht="11.4" customHeight="1" x14ac:dyDescent="0.3">
      <c r="D310" s="97" t="s">
        <v>282</v>
      </c>
      <c r="E310" s="29"/>
      <c r="F310" s="29"/>
      <c r="G310" s="29"/>
      <c r="H310" s="29"/>
      <c r="I310" s="29"/>
      <c r="J310" s="29"/>
      <c r="K310" s="98">
        <v>206</v>
      </c>
      <c r="L310" s="29"/>
      <c r="M310" s="29"/>
      <c r="N310" s="29"/>
      <c r="O310" s="29"/>
      <c r="P310" s="29"/>
      <c r="Q310" s="29"/>
      <c r="R310" s="29"/>
      <c r="S310" s="29"/>
      <c r="T310" s="29"/>
      <c r="U310" s="29"/>
      <c r="V310" s="29"/>
      <c r="W310" s="29"/>
      <c r="X310" s="99">
        <v>7.5045539999999994E-2</v>
      </c>
      <c r="Y310" s="29"/>
      <c r="Z310" s="29"/>
      <c r="AA310" s="29"/>
      <c r="AB310" s="29"/>
      <c r="AC310" s="29"/>
      <c r="AD310" s="29"/>
      <c r="AE310" s="29"/>
      <c r="AF310" s="29"/>
      <c r="AG310" s="29"/>
      <c r="AH310" s="29"/>
      <c r="AI310" s="29"/>
      <c r="AJ310" s="29"/>
      <c r="AK310" s="29"/>
      <c r="AL310" s="29"/>
      <c r="AM310" s="29"/>
      <c r="AN310" s="29"/>
      <c r="AO310" s="100">
        <v>76142719.189999998</v>
      </c>
      <c r="AP310" s="29"/>
      <c r="AQ310" s="29"/>
      <c r="AR310" s="29"/>
      <c r="AS310" s="29"/>
      <c r="AT310" s="29"/>
      <c r="AU310" s="29"/>
      <c r="AV310" s="29"/>
      <c r="AW310" s="29"/>
      <c r="AX310" s="29"/>
      <c r="AY310" s="99">
        <v>6.2395473999999999E-2</v>
      </c>
      <c r="AZ310" s="29"/>
      <c r="BA310" s="29"/>
      <c r="BB310" s="29"/>
      <c r="BC310" s="29"/>
      <c r="BD310" s="29"/>
      <c r="BE310" s="29"/>
      <c r="BF310" s="29"/>
      <c r="BG310" s="29"/>
      <c r="BH310" s="29"/>
      <c r="BI310" s="29"/>
      <c r="BJ310" s="29"/>
      <c r="BK310" s="29"/>
      <c r="BL310" s="29"/>
      <c r="BM310" s="96" t="s">
        <v>3</v>
      </c>
      <c r="BN310" s="29"/>
    </row>
    <row r="311" spans="4:66" ht="11.4" customHeight="1" x14ac:dyDescent="0.3">
      <c r="D311" s="97" t="s">
        <v>283</v>
      </c>
      <c r="E311" s="29"/>
      <c r="F311" s="29"/>
      <c r="G311" s="29"/>
      <c r="H311" s="29"/>
      <c r="I311" s="29"/>
      <c r="J311" s="29"/>
      <c r="K311" s="98">
        <v>366</v>
      </c>
      <c r="L311" s="29"/>
      <c r="M311" s="29"/>
      <c r="N311" s="29"/>
      <c r="O311" s="29"/>
      <c r="P311" s="29"/>
      <c r="Q311" s="29"/>
      <c r="R311" s="29"/>
      <c r="S311" s="29"/>
      <c r="T311" s="29"/>
      <c r="U311" s="29"/>
      <c r="V311" s="29"/>
      <c r="W311" s="29"/>
      <c r="X311" s="99">
        <v>0.13333333</v>
      </c>
      <c r="Y311" s="29"/>
      <c r="Z311" s="29"/>
      <c r="AA311" s="29"/>
      <c r="AB311" s="29"/>
      <c r="AC311" s="29"/>
      <c r="AD311" s="29"/>
      <c r="AE311" s="29"/>
      <c r="AF311" s="29"/>
      <c r="AG311" s="29"/>
      <c r="AH311" s="29"/>
      <c r="AI311" s="29"/>
      <c r="AJ311" s="29"/>
      <c r="AK311" s="29"/>
      <c r="AL311" s="29"/>
      <c r="AM311" s="29"/>
      <c r="AN311" s="29"/>
      <c r="AO311" s="100">
        <v>148782122.63</v>
      </c>
      <c r="AP311" s="29"/>
      <c r="AQ311" s="29"/>
      <c r="AR311" s="29"/>
      <c r="AS311" s="29"/>
      <c r="AT311" s="29"/>
      <c r="AU311" s="29"/>
      <c r="AV311" s="29"/>
      <c r="AW311" s="29"/>
      <c r="AX311" s="29"/>
      <c r="AY311" s="99">
        <v>0.121920142</v>
      </c>
      <c r="AZ311" s="29"/>
      <c r="BA311" s="29"/>
      <c r="BB311" s="29"/>
      <c r="BC311" s="29"/>
      <c r="BD311" s="29"/>
      <c r="BE311" s="29"/>
      <c r="BF311" s="29"/>
      <c r="BG311" s="29"/>
      <c r="BH311" s="29"/>
      <c r="BI311" s="29"/>
      <c r="BJ311" s="29"/>
      <c r="BK311" s="29"/>
      <c r="BL311" s="29"/>
      <c r="BM311" s="96" t="s">
        <v>3</v>
      </c>
      <c r="BN311" s="29"/>
    </row>
    <row r="312" spans="4:66" ht="11.7" customHeight="1" x14ac:dyDescent="0.3">
      <c r="D312" s="97" t="s">
        <v>284</v>
      </c>
      <c r="E312" s="29"/>
      <c r="F312" s="29"/>
      <c r="G312" s="29"/>
      <c r="H312" s="29"/>
      <c r="I312" s="29"/>
      <c r="J312" s="29"/>
      <c r="K312" s="98">
        <v>601</v>
      </c>
      <c r="L312" s="29"/>
      <c r="M312" s="29"/>
      <c r="N312" s="29"/>
      <c r="O312" s="29"/>
      <c r="P312" s="29"/>
      <c r="Q312" s="29"/>
      <c r="R312" s="29"/>
      <c r="S312" s="29"/>
      <c r="T312" s="29"/>
      <c r="U312" s="29"/>
      <c r="V312" s="29"/>
      <c r="W312" s="29"/>
      <c r="X312" s="99">
        <v>0.21894353</v>
      </c>
      <c r="Y312" s="29"/>
      <c r="Z312" s="29"/>
      <c r="AA312" s="29"/>
      <c r="AB312" s="29"/>
      <c r="AC312" s="29"/>
      <c r="AD312" s="29"/>
      <c r="AE312" s="29"/>
      <c r="AF312" s="29"/>
      <c r="AG312" s="29"/>
      <c r="AH312" s="29"/>
      <c r="AI312" s="29"/>
      <c r="AJ312" s="29"/>
      <c r="AK312" s="29"/>
      <c r="AL312" s="29"/>
      <c r="AM312" s="29"/>
      <c r="AN312" s="29"/>
      <c r="AO312" s="100">
        <v>271078900.00999999</v>
      </c>
      <c r="AP312" s="29"/>
      <c r="AQ312" s="29"/>
      <c r="AR312" s="29"/>
      <c r="AS312" s="29"/>
      <c r="AT312" s="29"/>
      <c r="AU312" s="29"/>
      <c r="AV312" s="29"/>
      <c r="AW312" s="29"/>
      <c r="AX312" s="29"/>
      <c r="AY312" s="99">
        <v>0.22213675499999999</v>
      </c>
      <c r="AZ312" s="29"/>
      <c r="BA312" s="29"/>
      <c r="BB312" s="29"/>
      <c r="BC312" s="29"/>
      <c r="BD312" s="29"/>
      <c r="BE312" s="29"/>
      <c r="BF312" s="29"/>
      <c r="BG312" s="29"/>
      <c r="BH312" s="29"/>
      <c r="BI312" s="29"/>
      <c r="BJ312" s="29"/>
      <c r="BK312" s="29"/>
      <c r="BL312" s="29"/>
      <c r="BM312" s="96" t="s">
        <v>3</v>
      </c>
      <c r="BN312" s="29"/>
    </row>
    <row r="313" spans="4:66" ht="11.4" customHeight="1" x14ac:dyDescent="0.3">
      <c r="D313" s="97" t="s">
        <v>285</v>
      </c>
      <c r="E313" s="29"/>
      <c r="F313" s="29"/>
      <c r="G313" s="29"/>
      <c r="H313" s="29"/>
      <c r="I313" s="29"/>
      <c r="J313" s="29"/>
      <c r="K313" s="98">
        <v>813</v>
      </c>
      <c r="L313" s="29"/>
      <c r="M313" s="29"/>
      <c r="N313" s="29"/>
      <c r="O313" s="29"/>
      <c r="P313" s="29"/>
      <c r="Q313" s="29"/>
      <c r="R313" s="29"/>
      <c r="S313" s="29"/>
      <c r="T313" s="29"/>
      <c r="U313" s="29"/>
      <c r="V313" s="29"/>
      <c r="W313" s="29"/>
      <c r="X313" s="99">
        <v>0.29617485999999998</v>
      </c>
      <c r="Y313" s="29"/>
      <c r="Z313" s="29"/>
      <c r="AA313" s="29"/>
      <c r="AB313" s="29"/>
      <c r="AC313" s="29"/>
      <c r="AD313" s="29"/>
      <c r="AE313" s="29"/>
      <c r="AF313" s="29"/>
      <c r="AG313" s="29"/>
      <c r="AH313" s="29"/>
      <c r="AI313" s="29"/>
      <c r="AJ313" s="29"/>
      <c r="AK313" s="29"/>
      <c r="AL313" s="29"/>
      <c r="AM313" s="29"/>
      <c r="AN313" s="29"/>
      <c r="AO313" s="100">
        <v>400391653.94</v>
      </c>
      <c r="AP313" s="29"/>
      <c r="AQ313" s="29"/>
      <c r="AR313" s="29"/>
      <c r="AS313" s="29"/>
      <c r="AT313" s="29"/>
      <c r="AU313" s="29"/>
      <c r="AV313" s="29"/>
      <c r="AW313" s="29"/>
      <c r="AX313" s="29"/>
      <c r="AY313" s="99">
        <v>0.32810264</v>
      </c>
      <c r="AZ313" s="29"/>
      <c r="BA313" s="29"/>
      <c r="BB313" s="29"/>
      <c r="BC313" s="29"/>
      <c r="BD313" s="29"/>
      <c r="BE313" s="29"/>
      <c r="BF313" s="29"/>
      <c r="BG313" s="29"/>
      <c r="BH313" s="29"/>
      <c r="BI313" s="29"/>
      <c r="BJ313" s="29"/>
      <c r="BK313" s="29"/>
      <c r="BL313" s="29"/>
      <c r="BM313" s="96" t="s">
        <v>3</v>
      </c>
      <c r="BN313" s="29"/>
    </row>
    <row r="314" spans="4:66" ht="11.7" customHeight="1" x14ac:dyDescent="0.3">
      <c r="D314" s="97" t="s">
        <v>286</v>
      </c>
      <c r="E314" s="29"/>
      <c r="F314" s="29"/>
      <c r="G314" s="29"/>
      <c r="H314" s="29"/>
      <c r="I314" s="29"/>
      <c r="J314" s="29"/>
      <c r="K314" s="98">
        <v>248</v>
      </c>
      <c r="L314" s="29"/>
      <c r="M314" s="29"/>
      <c r="N314" s="29"/>
      <c r="O314" s="29"/>
      <c r="P314" s="29"/>
      <c r="Q314" s="29"/>
      <c r="R314" s="29"/>
      <c r="S314" s="29"/>
      <c r="T314" s="29"/>
      <c r="U314" s="29"/>
      <c r="V314" s="29"/>
      <c r="W314" s="29"/>
      <c r="X314" s="99">
        <v>9.0346079999999995E-2</v>
      </c>
      <c r="Y314" s="29"/>
      <c r="Z314" s="29"/>
      <c r="AA314" s="29"/>
      <c r="AB314" s="29"/>
      <c r="AC314" s="29"/>
      <c r="AD314" s="29"/>
      <c r="AE314" s="29"/>
      <c r="AF314" s="29"/>
      <c r="AG314" s="29"/>
      <c r="AH314" s="29"/>
      <c r="AI314" s="29"/>
      <c r="AJ314" s="29"/>
      <c r="AK314" s="29"/>
      <c r="AL314" s="29"/>
      <c r="AM314" s="29"/>
      <c r="AN314" s="29"/>
      <c r="AO314" s="100">
        <v>123505256.66</v>
      </c>
      <c r="AP314" s="29"/>
      <c r="AQ314" s="29"/>
      <c r="AR314" s="29"/>
      <c r="AS314" s="29"/>
      <c r="AT314" s="29"/>
      <c r="AU314" s="29"/>
      <c r="AV314" s="29"/>
      <c r="AW314" s="29"/>
      <c r="AX314" s="29"/>
      <c r="AY314" s="99">
        <v>0.101206907</v>
      </c>
      <c r="AZ314" s="29"/>
      <c r="BA314" s="29"/>
      <c r="BB314" s="29"/>
      <c r="BC314" s="29"/>
      <c r="BD314" s="29"/>
      <c r="BE314" s="29"/>
      <c r="BF314" s="29"/>
      <c r="BG314" s="29"/>
      <c r="BH314" s="29"/>
      <c r="BI314" s="29"/>
      <c r="BJ314" s="29"/>
      <c r="BK314" s="29"/>
      <c r="BL314" s="29"/>
      <c r="BM314" s="96" t="s">
        <v>3</v>
      </c>
      <c r="BN314" s="29"/>
    </row>
    <row r="315" spans="4:66" ht="11.4" customHeight="1" x14ac:dyDescent="0.3">
      <c r="D315" s="97" t="s">
        <v>287</v>
      </c>
      <c r="E315" s="29"/>
      <c r="F315" s="29"/>
      <c r="G315" s="29"/>
      <c r="H315" s="29"/>
      <c r="I315" s="29"/>
      <c r="J315" s="29"/>
      <c r="K315" s="98">
        <v>93</v>
      </c>
      <c r="L315" s="29"/>
      <c r="M315" s="29"/>
      <c r="N315" s="29"/>
      <c r="O315" s="29"/>
      <c r="P315" s="29"/>
      <c r="Q315" s="29"/>
      <c r="R315" s="29"/>
      <c r="S315" s="29"/>
      <c r="T315" s="29"/>
      <c r="U315" s="29"/>
      <c r="V315" s="29"/>
      <c r="W315" s="29"/>
      <c r="X315" s="99">
        <v>3.3879779999999998E-2</v>
      </c>
      <c r="Y315" s="29"/>
      <c r="Z315" s="29"/>
      <c r="AA315" s="29"/>
      <c r="AB315" s="29"/>
      <c r="AC315" s="29"/>
      <c r="AD315" s="29"/>
      <c r="AE315" s="29"/>
      <c r="AF315" s="29"/>
      <c r="AG315" s="29"/>
      <c r="AH315" s="29"/>
      <c r="AI315" s="29"/>
      <c r="AJ315" s="29"/>
      <c r="AK315" s="29"/>
      <c r="AL315" s="29"/>
      <c r="AM315" s="29"/>
      <c r="AN315" s="29"/>
      <c r="AO315" s="100">
        <v>48546819.990000002</v>
      </c>
      <c r="AP315" s="29"/>
      <c r="AQ315" s="29"/>
      <c r="AR315" s="29"/>
      <c r="AS315" s="29"/>
      <c r="AT315" s="29"/>
      <c r="AU315" s="29"/>
      <c r="AV315" s="29"/>
      <c r="AW315" s="29"/>
      <c r="AX315" s="29"/>
      <c r="AY315" s="99">
        <v>3.9781898000000003E-2</v>
      </c>
      <c r="AZ315" s="29"/>
      <c r="BA315" s="29"/>
      <c r="BB315" s="29"/>
      <c r="BC315" s="29"/>
      <c r="BD315" s="29"/>
      <c r="BE315" s="29"/>
      <c r="BF315" s="29"/>
      <c r="BG315" s="29"/>
      <c r="BH315" s="29"/>
      <c r="BI315" s="29"/>
      <c r="BJ315" s="29"/>
      <c r="BK315" s="29"/>
      <c r="BL315" s="29"/>
      <c r="BM315" s="96" t="s">
        <v>3</v>
      </c>
      <c r="BN315" s="29"/>
    </row>
    <row r="316" spans="4:66" ht="11.4" customHeight="1" x14ac:dyDescent="0.3">
      <c r="D316" s="97" t="s">
        <v>288</v>
      </c>
      <c r="E316" s="29"/>
      <c r="F316" s="29"/>
      <c r="G316" s="29"/>
      <c r="H316" s="29"/>
      <c r="I316" s="29"/>
      <c r="J316" s="29"/>
      <c r="K316" s="98">
        <v>72</v>
      </c>
      <c r="L316" s="29"/>
      <c r="M316" s="29"/>
      <c r="N316" s="29"/>
      <c r="O316" s="29"/>
      <c r="P316" s="29"/>
      <c r="Q316" s="29"/>
      <c r="R316" s="29"/>
      <c r="S316" s="29"/>
      <c r="T316" s="29"/>
      <c r="U316" s="29"/>
      <c r="V316" s="29"/>
      <c r="W316" s="29"/>
      <c r="X316" s="99">
        <v>2.6229510000000001E-2</v>
      </c>
      <c r="Y316" s="29"/>
      <c r="Z316" s="29"/>
      <c r="AA316" s="29"/>
      <c r="AB316" s="29"/>
      <c r="AC316" s="29"/>
      <c r="AD316" s="29"/>
      <c r="AE316" s="29"/>
      <c r="AF316" s="29"/>
      <c r="AG316" s="29"/>
      <c r="AH316" s="29"/>
      <c r="AI316" s="29"/>
      <c r="AJ316" s="29"/>
      <c r="AK316" s="29"/>
      <c r="AL316" s="29"/>
      <c r="AM316" s="29"/>
      <c r="AN316" s="29"/>
      <c r="AO316" s="100">
        <v>34802425.759999998</v>
      </c>
      <c r="AP316" s="29"/>
      <c r="AQ316" s="29"/>
      <c r="AR316" s="29"/>
      <c r="AS316" s="29"/>
      <c r="AT316" s="29"/>
      <c r="AU316" s="29"/>
      <c r="AV316" s="29"/>
      <c r="AW316" s="29"/>
      <c r="AX316" s="29"/>
      <c r="AY316" s="99">
        <v>2.8518996000000001E-2</v>
      </c>
      <c r="AZ316" s="29"/>
      <c r="BA316" s="29"/>
      <c r="BB316" s="29"/>
      <c r="BC316" s="29"/>
      <c r="BD316" s="29"/>
      <c r="BE316" s="29"/>
      <c r="BF316" s="29"/>
      <c r="BG316" s="29"/>
      <c r="BH316" s="29"/>
      <c r="BI316" s="29"/>
      <c r="BJ316" s="29"/>
      <c r="BK316" s="29"/>
      <c r="BL316" s="29"/>
      <c r="BM316" s="96" t="s">
        <v>3</v>
      </c>
      <c r="BN316" s="29"/>
    </row>
    <row r="317" spans="4:66" ht="11.7" customHeight="1" x14ac:dyDescent="0.3">
      <c r="D317" s="97" t="s">
        <v>289</v>
      </c>
      <c r="E317" s="29"/>
      <c r="F317" s="29"/>
      <c r="G317" s="29"/>
      <c r="H317" s="29"/>
      <c r="I317" s="29"/>
      <c r="J317" s="29"/>
      <c r="K317" s="98">
        <v>96</v>
      </c>
      <c r="L317" s="29"/>
      <c r="M317" s="29"/>
      <c r="N317" s="29"/>
      <c r="O317" s="29"/>
      <c r="P317" s="29"/>
      <c r="Q317" s="29"/>
      <c r="R317" s="29"/>
      <c r="S317" s="29"/>
      <c r="T317" s="29"/>
      <c r="U317" s="29"/>
      <c r="V317" s="29"/>
      <c r="W317" s="29"/>
      <c r="X317" s="99">
        <v>3.4972679999999999E-2</v>
      </c>
      <c r="Y317" s="29"/>
      <c r="Z317" s="29"/>
      <c r="AA317" s="29"/>
      <c r="AB317" s="29"/>
      <c r="AC317" s="29"/>
      <c r="AD317" s="29"/>
      <c r="AE317" s="29"/>
      <c r="AF317" s="29"/>
      <c r="AG317" s="29"/>
      <c r="AH317" s="29"/>
      <c r="AI317" s="29"/>
      <c r="AJ317" s="29"/>
      <c r="AK317" s="29"/>
      <c r="AL317" s="29"/>
      <c r="AM317" s="29"/>
      <c r="AN317" s="29"/>
      <c r="AO317" s="100">
        <v>41739062.369999997</v>
      </c>
      <c r="AP317" s="29"/>
      <c r="AQ317" s="29"/>
      <c r="AR317" s="29"/>
      <c r="AS317" s="29"/>
      <c r="AT317" s="29"/>
      <c r="AU317" s="29"/>
      <c r="AV317" s="29"/>
      <c r="AW317" s="29"/>
      <c r="AX317" s="29"/>
      <c r="AY317" s="99">
        <v>3.4203252000000003E-2</v>
      </c>
      <c r="AZ317" s="29"/>
      <c r="BA317" s="29"/>
      <c r="BB317" s="29"/>
      <c r="BC317" s="29"/>
      <c r="BD317" s="29"/>
      <c r="BE317" s="29"/>
      <c r="BF317" s="29"/>
      <c r="BG317" s="29"/>
      <c r="BH317" s="29"/>
      <c r="BI317" s="29"/>
      <c r="BJ317" s="29"/>
      <c r="BK317" s="29"/>
      <c r="BL317" s="29"/>
      <c r="BM317" s="96" t="s">
        <v>3</v>
      </c>
      <c r="BN317" s="29"/>
    </row>
    <row r="318" spans="4:66" ht="11.4" customHeight="1" x14ac:dyDescent="0.3">
      <c r="D318" s="97" t="s">
        <v>290</v>
      </c>
      <c r="E318" s="29"/>
      <c r="F318" s="29"/>
      <c r="G318" s="29"/>
      <c r="H318" s="29"/>
      <c r="I318" s="29"/>
      <c r="J318" s="29"/>
      <c r="K318" s="98">
        <v>29</v>
      </c>
      <c r="L318" s="29"/>
      <c r="M318" s="29"/>
      <c r="N318" s="29"/>
      <c r="O318" s="29"/>
      <c r="P318" s="29"/>
      <c r="Q318" s="29"/>
      <c r="R318" s="29"/>
      <c r="S318" s="29"/>
      <c r="T318" s="29"/>
      <c r="U318" s="29"/>
      <c r="V318" s="29"/>
      <c r="W318" s="29"/>
      <c r="X318" s="99">
        <v>1.056466E-2</v>
      </c>
      <c r="Y318" s="29"/>
      <c r="Z318" s="29"/>
      <c r="AA318" s="29"/>
      <c r="AB318" s="29"/>
      <c r="AC318" s="29"/>
      <c r="AD318" s="29"/>
      <c r="AE318" s="29"/>
      <c r="AF318" s="29"/>
      <c r="AG318" s="29"/>
      <c r="AH318" s="29"/>
      <c r="AI318" s="29"/>
      <c r="AJ318" s="29"/>
      <c r="AK318" s="29"/>
      <c r="AL318" s="29"/>
      <c r="AM318" s="29"/>
      <c r="AN318" s="29"/>
      <c r="AO318" s="100">
        <v>9524399.5199999996</v>
      </c>
      <c r="AP318" s="29"/>
      <c r="AQ318" s="29"/>
      <c r="AR318" s="29"/>
      <c r="AS318" s="29"/>
      <c r="AT318" s="29"/>
      <c r="AU318" s="29"/>
      <c r="AV318" s="29"/>
      <c r="AW318" s="29"/>
      <c r="AX318" s="29"/>
      <c r="AY318" s="99">
        <v>7.8048099999999997E-3</v>
      </c>
      <c r="AZ318" s="29"/>
      <c r="BA318" s="29"/>
      <c r="BB318" s="29"/>
      <c r="BC318" s="29"/>
      <c r="BD318" s="29"/>
      <c r="BE318" s="29"/>
      <c r="BF318" s="29"/>
      <c r="BG318" s="29"/>
      <c r="BH318" s="29"/>
      <c r="BI318" s="29"/>
      <c r="BJ318" s="29"/>
      <c r="BK318" s="29"/>
      <c r="BL318" s="29"/>
      <c r="BM318" s="96" t="s">
        <v>3</v>
      </c>
      <c r="BN318" s="29"/>
    </row>
    <row r="319" spans="4:66" ht="11.7" customHeight="1" x14ac:dyDescent="0.3">
      <c r="D319" s="97" t="s">
        <v>291</v>
      </c>
      <c r="E319" s="29"/>
      <c r="F319" s="29"/>
      <c r="G319" s="29"/>
      <c r="H319" s="29"/>
      <c r="I319" s="29"/>
      <c r="J319" s="29"/>
      <c r="K319" s="98">
        <v>2</v>
      </c>
      <c r="L319" s="29"/>
      <c r="M319" s="29"/>
      <c r="N319" s="29"/>
      <c r="O319" s="29"/>
      <c r="P319" s="29"/>
      <c r="Q319" s="29"/>
      <c r="R319" s="29"/>
      <c r="S319" s="29"/>
      <c r="T319" s="29"/>
      <c r="U319" s="29"/>
      <c r="V319" s="29"/>
      <c r="W319" s="29"/>
      <c r="X319" s="99">
        <v>7.2860000000000004E-4</v>
      </c>
      <c r="Y319" s="29"/>
      <c r="Z319" s="29"/>
      <c r="AA319" s="29"/>
      <c r="AB319" s="29"/>
      <c r="AC319" s="29"/>
      <c r="AD319" s="29"/>
      <c r="AE319" s="29"/>
      <c r="AF319" s="29"/>
      <c r="AG319" s="29"/>
      <c r="AH319" s="29"/>
      <c r="AI319" s="29"/>
      <c r="AJ319" s="29"/>
      <c r="AK319" s="29"/>
      <c r="AL319" s="29"/>
      <c r="AM319" s="29"/>
      <c r="AN319" s="29"/>
      <c r="AO319" s="100">
        <v>523770.72</v>
      </c>
      <c r="AP319" s="29"/>
      <c r="AQ319" s="29"/>
      <c r="AR319" s="29"/>
      <c r="AS319" s="29"/>
      <c r="AT319" s="29"/>
      <c r="AU319" s="29"/>
      <c r="AV319" s="29"/>
      <c r="AW319" s="29"/>
      <c r="AX319" s="29"/>
      <c r="AY319" s="99">
        <v>4.2920600000000001E-4</v>
      </c>
      <c r="AZ319" s="29"/>
      <c r="BA319" s="29"/>
      <c r="BB319" s="29"/>
      <c r="BC319" s="29"/>
      <c r="BD319" s="29"/>
      <c r="BE319" s="29"/>
      <c r="BF319" s="29"/>
      <c r="BG319" s="29"/>
      <c r="BH319" s="29"/>
      <c r="BI319" s="29"/>
      <c r="BJ319" s="29"/>
      <c r="BK319" s="29"/>
      <c r="BL319" s="29"/>
      <c r="BM319" s="96" t="s">
        <v>3</v>
      </c>
      <c r="BN319" s="29"/>
    </row>
    <row r="320" spans="4:66" ht="11.4" customHeight="1" x14ac:dyDescent="0.3">
      <c r="D320" s="104" t="s">
        <v>205</v>
      </c>
      <c r="E320" s="29"/>
      <c r="F320" s="29"/>
      <c r="G320" s="29"/>
      <c r="H320" s="29"/>
      <c r="I320" s="29"/>
      <c r="J320" s="29"/>
      <c r="K320" s="105">
        <v>2745</v>
      </c>
      <c r="L320" s="106"/>
      <c r="M320" s="106"/>
      <c r="N320" s="106"/>
      <c r="O320" s="106"/>
      <c r="P320" s="106"/>
      <c r="Q320" s="106"/>
      <c r="R320" s="106"/>
      <c r="S320" s="106"/>
      <c r="T320" s="106"/>
      <c r="U320" s="106"/>
      <c r="V320" s="106"/>
      <c r="W320" s="106"/>
      <c r="X320" s="107">
        <v>0.99999998000000001</v>
      </c>
      <c r="Y320" s="106"/>
      <c r="Z320" s="106"/>
      <c r="AA320" s="106"/>
      <c r="AB320" s="106"/>
      <c r="AC320" s="106"/>
      <c r="AD320" s="106"/>
      <c r="AE320" s="106"/>
      <c r="AF320" s="106"/>
      <c r="AG320" s="106"/>
      <c r="AH320" s="106"/>
      <c r="AI320" s="106"/>
      <c r="AJ320" s="106"/>
      <c r="AK320" s="106"/>
      <c r="AL320" s="106"/>
      <c r="AM320" s="106"/>
      <c r="AN320" s="106"/>
      <c r="AO320" s="108">
        <v>1220324388.9300001</v>
      </c>
      <c r="AP320" s="106"/>
      <c r="AQ320" s="106"/>
      <c r="AR320" s="106"/>
      <c r="AS320" s="106"/>
      <c r="AT320" s="106"/>
      <c r="AU320" s="106"/>
      <c r="AV320" s="106"/>
      <c r="AW320" s="106"/>
      <c r="AX320" s="106"/>
      <c r="AY320" s="107">
        <v>1</v>
      </c>
      <c r="AZ320" s="106"/>
      <c r="BA320" s="106"/>
      <c r="BB320" s="106"/>
      <c r="BC320" s="106"/>
      <c r="BD320" s="106"/>
      <c r="BE320" s="106"/>
      <c r="BF320" s="106"/>
      <c r="BG320" s="106"/>
      <c r="BH320" s="106"/>
      <c r="BI320" s="106"/>
      <c r="BJ320" s="106"/>
      <c r="BK320" s="106"/>
      <c r="BL320" s="106"/>
      <c r="BM320" s="96" t="s">
        <v>3</v>
      </c>
      <c r="BN320" s="29"/>
    </row>
    <row r="321" spans="4:66" ht="10.35" customHeight="1" x14ac:dyDescent="0.3">
      <c r="D321" s="97" t="s">
        <v>3</v>
      </c>
      <c r="E321" s="29"/>
      <c r="F321" s="29"/>
      <c r="G321" s="29"/>
      <c r="H321" s="29"/>
      <c r="I321" s="29"/>
      <c r="J321" s="29"/>
      <c r="K321" s="96" t="s">
        <v>3</v>
      </c>
      <c r="L321" s="29"/>
      <c r="M321" s="29"/>
      <c r="N321" s="29"/>
      <c r="O321" s="29"/>
      <c r="P321" s="29"/>
      <c r="Q321" s="29"/>
      <c r="R321" s="29"/>
      <c r="S321" s="29"/>
      <c r="T321" s="29"/>
      <c r="U321" s="29"/>
      <c r="V321" s="29"/>
      <c r="W321" s="29"/>
      <c r="X321" s="96" t="s">
        <v>3</v>
      </c>
      <c r="Y321" s="29"/>
      <c r="Z321" s="29"/>
      <c r="AA321" s="29"/>
      <c r="AB321" s="29"/>
      <c r="AC321" s="29"/>
      <c r="AD321" s="29"/>
      <c r="AE321" s="29"/>
      <c r="AF321" s="29"/>
      <c r="AG321" s="29"/>
      <c r="AH321" s="29"/>
      <c r="AI321" s="29"/>
      <c r="AJ321" s="29"/>
      <c r="AK321" s="29"/>
      <c r="AL321" s="29"/>
      <c r="AM321" s="29"/>
      <c r="AN321" s="29"/>
      <c r="AO321" s="96" t="s">
        <v>3</v>
      </c>
      <c r="AP321" s="29"/>
      <c r="AQ321" s="29"/>
      <c r="AR321" s="29"/>
      <c r="AS321" s="29"/>
      <c r="AT321" s="29"/>
      <c r="AU321" s="29"/>
      <c r="AV321" s="29"/>
      <c r="AW321" s="29"/>
      <c r="AX321" s="29"/>
      <c r="AY321" s="96" t="s">
        <v>3</v>
      </c>
      <c r="AZ321" s="29"/>
      <c r="BA321" s="29"/>
      <c r="BB321" s="29"/>
      <c r="BC321" s="29"/>
      <c r="BD321" s="29"/>
      <c r="BE321" s="29"/>
      <c r="BF321" s="29"/>
      <c r="BG321" s="29"/>
      <c r="BH321" s="29"/>
      <c r="BI321" s="29"/>
      <c r="BJ321" s="29"/>
      <c r="BK321" s="29"/>
      <c r="BL321" s="29"/>
      <c r="BM321" s="96" t="s">
        <v>3</v>
      </c>
      <c r="BN321" s="29"/>
    </row>
    <row r="322" spans="4:66" ht="13.35" customHeight="1" x14ac:dyDescent="0.3">
      <c r="D322" s="101" t="s">
        <v>292</v>
      </c>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101" t="s">
        <v>3</v>
      </c>
      <c r="BN322" s="29"/>
    </row>
    <row r="323" spans="4:66" ht="17.100000000000001" customHeight="1" x14ac:dyDescent="0.3">
      <c r="D323" s="102" t="s">
        <v>277</v>
      </c>
      <c r="E323" s="29"/>
      <c r="F323" s="29"/>
      <c r="G323" s="29"/>
      <c r="H323" s="29"/>
      <c r="I323" s="29"/>
      <c r="J323" s="29"/>
      <c r="K323" s="103" t="s">
        <v>198</v>
      </c>
      <c r="L323" s="29"/>
      <c r="M323" s="29"/>
      <c r="N323" s="29"/>
      <c r="O323" s="29"/>
      <c r="P323" s="29"/>
      <c r="Q323" s="29"/>
      <c r="R323" s="29"/>
      <c r="S323" s="29"/>
      <c r="T323" s="29"/>
      <c r="U323" s="29"/>
      <c r="V323" s="29"/>
      <c r="W323" s="29"/>
      <c r="X323" s="103" t="s">
        <v>199</v>
      </c>
      <c r="Y323" s="29"/>
      <c r="Z323" s="29"/>
      <c r="AA323" s="29"/>
      <c r="AB323" s="29"/>
      <c r="AC323" s="29"/>
      <c r="AD323" s="29"/>
      <c r="AE323" s="29"/>
      <c r="AF323" s="29"/>
      <c r="AG323" s="29"/>
      <c r="AH323" s="29"/>
      <c r="AI323" s="29"/>
      <c r="AJ323" s="29"/>
      <c r="AK323" s="29"/>
      <c r="AL323" s="29"/>
      <c r="AM323" s="29"/>
      <c r="AN323" s="29"/>
      <c r="AO323" s="103" t="s">
        <v>200</v>
      </c>
      <c r="AP323" s="29"/>
      <c r="AQ323" s="29"/>
      <c r="AR323" s="29"/>
      <c r="AS323" s="29"/>
      <c r="AT323" s="29"/>
      <c r="AU323" s="29"/>
      <c r="AV323" s="29"/>
      <c r="AW323" s="29"/>
      <c r="AX323" s="29"/>
      <c r="AY323" s="103" t="s">
        <v>199</v>
      </c>
      <c r="AZ323" s="29"/>
      <c r="BA323" s="29"/>
      <c r="BB323" s="29"/>
      <c r="BC323" s="29"/>
      <c r="BD323" s="29"/>
      <c r="BE323" s="29"/>
      <c r="BF323" s="29"/>
      <c r="BG323" s="29"/>
      <c r="BH323" s="29"/>
      <c r="BI323" s="29"/>
      <c r="BJ323" s="29"/>
      <c r="BK323" s="29"/>
      <c r="BL323" s="29"/>
      <c r="BM323" s="103" t="s">
        <v>3</v>
      </c>
      <c r="BN323" s="29"/>
    </row>
    <row r="324" spans="4:66" ht="11.7" customHeight="1" x14ac:dyDescent="0.3">
      <c r="D324" s="97" t="s">
        <v>278</v>
      </c>
      <c r="E324" s="29"/>
      <c r="F324" s="29"/>
      <c r="G324" s="29"/>
      <c r="H324" s="29"/>
      <c r="I324" s="29"/>
      <c r="J324" s="29"/>
      <c r="K324" s="98">
        <v>55</v>
      </c>
      <c r="L324" s="29"/>
      <c r="M324" s="29"/>
      <c r="N324" s="29"/>
      <c r="O324" s="29"/>
      <c r="P324" s="29"/>
      <c r="Q324" s="29"/>
      <c r="R324" s="29"/>
      <c r="S324" s="29"/>
      <c r="T324" s="29"/>
      <c r="U324" s="29"/>
      <c r="V324" s="29"/>
      <c r="W324" s="29"/>
      <c r="X324" s="99">
        <v>2.0036430000000001E-2</v>
      </c>
      <c r="Y324" s="29"/>
      <c r="Z324" s="29"/>
      <c r="AA324" s="29"/>
      <c r="AB324" s="29"/>
      <c r="AC324" s="29"/>
      <c r="AD324" s="29"/>
      <c r="AE324" s="29"/>
      <c r="AF324" s="29"/>
      <c r="AG324" s="29"/>
      <c r="AH324" s="29"/>
      <c r="AI324" s="29"/>
      <c r="AJ324" s="29"/>
      <c r="AK324" s="29"/>
      <c r="AL324" s="29"/>
      <c r="AM324" s="29"/>
      <c r="AN324" s="29"/>
      <c r="AO324" s="100">
        <v>7547728.0999999996</v>
      </c>
      <c r="AP324" s="29"/>
      <c r="AQ324" s="29"/>
      <c r="AR324" s="29"/>
      <c r="AS324" s="29"/>
      <c r="AT324" s="29"/>
      <c r="AU324" s="29"/>
      <c r="AV324" s="29"/>
      <c r="AW324" s="29"/>
      <c r="AX324" s="29"/>
      <c r="AY324" s="99">
        <v>6.1850179999999996E-3</v>
      </c>
      <c r="AZ324" s="29"/>
      <c r="BA324" s="29"/>
      <c r="BB324" s="29"/>
      <c r="BC324" s="29"/>
      <c r="BD324" s="29"/>
      <c r="BE324" s="29"/>
      <c r="BF324" s="29"/>
      <c r="BG324" s="29"/>
      <c r="BH324" s="29"/>
      <c r="BI324" s="29"/>
      <c r="BJ324" s="29"/>
      <c r="BK324" s="29"/>
      <c r="BL324" s="29"/>
      <c r="BM324" s="96" t="s">
        <v>3</v>
      </c>
      <c r="BN324" s="29"/>
    </row>
    <row r="325" spans="4:66" ht="11.4" customHeight="1" x14ac:dyDescent="0.3">
      <c r="D325" s="97" t="s">
        <v>279</v>
      </c>
      <c r="E325" s="29"/>
      <c r="F325" s="29"/>
      <c r="G325" s="29"/>
      <c r="H325" s="29"/>
      <c r="I325" s="29"/>
      <c r="J325" s="29"/>
      <c r="K325" s="98">
        <v>55</v>
      </c>
      <c r="L325" s="29"/>
      <c r="M325" s="29"/>
      <c r="N325" s="29"/>
      <c r="O325" s="29"/>
      <c r="P325" s="29"/>
      <c r="Q325" s="29"/>
      <c r="R325" s="29"/>
      <c r="S325" s="29"/>
      <c r="T325" s="29"/>
      <c r="U325" s="29"/>
      <c r="V325" s="29"/>
      <c r="W325" s="29"/>
      <c r="X325" s="99">
        <v>2.0036430000000001E-2</v>
      </c>
      <c r="Y325" s="29"/>
      <c r="Z325" s="29"/>
      <c r="AA325" s="29"/>
      <c r="AB325" s="29"/>
      <c r="AC325" s="29"/>
      <c r="AD325" s="29"/>
      <c r="AE325" s="29"/>
      <c r="AF325" s="29"/>
      <c r="AG325" s="29"/>
      <c r="AH325" s="29"/>
      <c r="AI325" s="29"/>
      <c r="AJ325" s="29"/>
      <c r="AK325" s="29"/>
      <c r="AL325" s="29"/>
      <c r="AM325" s="29"/>
      <c r="AN325" s="29"/>
      <c r="AO325" s="100">
        <v>15414548.07</v>
      </c>
      <c r="AP325" s="29"/>
      <c r="AQ325" s="29"/>
      <c r="AR325" s="29"/>
      <c r="AS325" s="29"/>
      <c r="AT325" s="29"/>
      <c r="AU325" s="29"/>
      <c r="AV325" s="29"/>
      <c r="AW325" s="29"/>
      <c r="AX325" s="29"/>
      <c r="AY325" s="99">
        <v>1.2631517E-2</v>
      </c>
      <c r="AZ325" s="29"/>
      <c r="BA325" s="29"/>
      <c r="BB325" s="29"/>
      <c r="BC325" s="29"/>
      <c r="BD325" s="29"/>
      <c r="BE325" s="29"/>
      <c r="BF325" s="29"/>
      <c r="BG325" s="29"/>
      <c r="BH325" s="29"/>
      <c r="BI325" s="29"/>
      <c r="BJ325" s="29"/>
      <c r="BK325" s="29"/>
      <c r="BL325" s="29"/>
      <c r="BM325" s="96" t="s">
        <v>3</v>
      </c>
      <c r="BN325" s="29"/>
    </row>
    <row r="326" spans="4:66" ht="11.7" customHeight="1" x14ac:dyDescent="0.3">
      <c r="D326" s="97" t="s">
        <v>280</v>
      </c>
      <c r="E326" s="29"/>
      <c r="F326" s="29"/>
      <c r="G326" s="29"/>
      <c r="H326" s="29"/>
      <c r="I326" s="29"/>
      <c r="J326" s="29"/>
      <c r="K326" s="98">
        <v>88</v>
      </c>
      <c r="L326" s="29"/>
      <c r="M326" s="29"/>
      <c r="N326" s="29"/>
      <c r="O326" s="29"/>
      <c r="P326" s="29"/>
      <c r="Q326" s="29"/>
      <c r="R326" s="29"/>
      <c r="S326" s="29"/>
      <c r="T326" s="29"/>
      <c r="U326" s="29"/>
      <c r="V326" s="29"/>
      <c r="W326" s="29"/>
      <c r="X326" s="99">
        <v>3.2058290000000003E-2</v>
      </c>
      <c r="Y326" s="29"/>
      <c r="Z326" s="29"/>
      <c r="AA326" s="29"/>
      <c r="AB326" s="29"/>
      <c r="AC326" s="29"/>
      <c r="AD326" s="29"/>
      <c r="AE326" s="29"/>
      <c r="AF326" s="29"/>
      <c r="AG326" s="29"/>
      <c r="AH326" s="29"/>
      <c r="AI326" s="29"/>
      <c r="AJ326" s="29"/>
      <c r="AK326" s="29"/>
      <c r="AL326" s="29"/>
      <c r="AM326" s="29"/>
      <c r="AN326" s="29"/>
      <c r="AO326" s="100">
        <v>29380225.079999998</v>
      </c>
      <c r="AP326" s="29"/>
      <c r="AQ326" s="29"/>
      <c r="AR326" s="29"/>
      <c r="AS326" s="29"/>
      <c r="AT326" s="29"/>
      <c r="AU326" s="29"/>
      <c r="AV326" s="29"/>
      <c r="AW326" s="29"/>
      <c r="AX326" s="29"/>
      <c r="AY326" s="99">
        <v>2.407575E-2</v>
      </c>
      <c r="AZ326" s="29"/>
      <c r="BA326" s="29"/>
      <c r="BB326" s="29"/>
      <c r="BC326" s="29"/>
      <c r="BD326" s="29"/>
      <c r="BE326" s="29"/>
      <c r="BF326" s="29"/>
      <c r="BG326" s="29"/>
      <c r="BH326" s="29"/>
      <c r="BI326" s="29"/>
      <c r="BJ326" s="29"/>
      <c r="BK326" s="29"/>
      <c r="BL326" s="29"/>
      <c r="BM326" s="96" t="s">
        <v>3</v>
      </c>
      <c r="BN326" s="29"/>
    </row>
    <row r="327" spans="4:66" ht="11.4" customHeight="1" x14ac:dyDescent="0.3">
      <c r="D327" s="97" t="s">
        <v>281</v>
      </c>
      <c r="E327" s="29"/>
      <c r="F327" s="29"/>
      <c r="G327" s="29"/>
      <c r="H327" s="29"/>
      <c r="I327" s="29"/>
      <c r="J327" s="29"/>
      <c r="K327" s="98">
        <v>178</v>
      </c>
      <c r="L327" s="29"/>
      <c r="M327" s="29"/>
      <c r="N327" s="29"/>
      <c r="O327" s="29"/>
      <c r="P327" s="29"/>
      <c r="Q327" s="29"/>
      <c r="R327" s="29"/>
      <c r="S327" s="29"/>
      <c r="T327" s="29"/>
      <c r="U327" s="29"/>
      <c r="V327" s="29"/>
      <c r="W327" s="29"/>
      <c r="X327" s="99">
        <v>6.4845169999999994E-2</v>
      </c>
      <c r="Y327" s="29"/>
      <c r="Z327" s="29"/>
      <c r="AA327" s="29"/>
      <c r="AB327" s="29"/>
      <c r="AC327" s="29"/>
      <c r="AD327" s="29"/>
      <c r="AE327" s="29"/>
      <c r="AF327" s="29"/>
      <c r="AG327" s="29"/>
      <c r="AH327" s="29"/>
      <c r="AI327" s="29"/>
      <c r="AJ327" s="29"/>
      <c r="AK327" s="29"/>
      <c r="AL327" s="29"/>
      <c r="AM327" s="29"/>
      <c r="AN327" s="29"/>
      <c r="AO327" s="100">
        <v>60395772.590000004</v>
      </c>
      <c r="AP327" s="29"/>
      <c r="AQ327" s="29"/>
      <c r="AR327" s="29"/>
      <c r="AS327" s="29"/>
      <c r="AT327" s="29"/>
      <c r="AU327" s="29"/>
      <c r="AV327" s="29"/>
      <c r="AW327" s="29"/>
      <c r="AX327" s="29"/>
      <c r="AY327" s="99">
        <v>4.9491571999999998E-2</v>
      </c>
      <c r="AZ327" s="29"/>
      <c r="BA327" s="29"/>
      <c r="BB327" s="29"/>
      <c r="BC327" s="29"/>
      <c r="BD327" s="29"/>
      <c r="BE327" s="29"/>
      <c r="BF327" s="29"/>
      <c r="BG327" s="29"/>
      <c r="BH327" s="29"/>
      <c r="BI327" s="29"/>
      <c r="BJ327" s="29"/>
      <c r="BK327" s="29"/>
      <c r="BL327" s="29"/>
      <c r="BM327" s="96" t="s">
        <v>3</v>
      </c>
      <c r="BN327" s="29"/>
    </row>
    <row r="328" spans="4:66" ht="11.4" customHeight="1" x14ac:dyDescent="0.3">
      <c r="D328" s="97" t="s">
        <v>282</v>
      </c>
      <c r="E328" s="29"/>
      <c r="F328" s="29"/>
      <c r="G328" s="29"/>
      <c r="H328" s="29"/>
      <c r="I328" s="29"/>
      <c r="J328" s="29"/>
      <c r="K328" s="98">
        <v>279</v>
      </c>
      <c r="L328" s="29"/>
      <c r="M328" s="29"/>
      <c r="N328" s="29"/>
      <c r="O328" s="29"/>
      <c r="P328" s="29"/>
      <c r="Q328" s="29"/>
      <c r="R328" s="29"/>
      <c r="S328" s="29"/>
      <c r="T328" s="29"/>
      <c r="U328" s="29"/>
      <c r="V328" s="29"/>
      <c r="W328" s="29"/>
      <c r="X328" s="99">
        <v>0.10163933999999999</v>
      </c>
      <c r="Y328" s="29"/>
      <c r="Z328" s="29"/>
      <c r="AA328" s="29"/>
      <c r="AB328" s="29"/>
      <c r="AC328" s="29"/>
      <c r="AD328" s="29"/>
      <c r="AE328" s="29"/>
      <c r="AF328" s="29"/>
      <c r="AG328" s="29"/>
      <c r="AH328" s="29"/>
      <c r="AI328" s="29"/>
      <c r="AJ328" s="29"/>
      <c r="AK328" s="29"/>
      <c r="AL328" s="29"/>
      <c r="AM328" s="29"/>
      <c r="AN328" s="29"/>
      <c r="AO328" s="100">
        <v>110832956.69</v>
      </c>
      <c r="AP328" s="29"/>
      <c r="AQ328" s="29"/>
      <c r="AR328" s="29"/>
      <c r="AS328" s="29"/>
      <c r="AT328" s="29"/>
      <c r="AU328" s="29"/>
      <c r="AV328" s="29"/>
      <c r="AW328" s="29"/>
      <c r="AX328" s="29"/>
      <c r="AY328" s="99">
        <v>9.0822536999999995E-2</v>
      </c>
      <c r="AZ328" s="29"/>
      <c r="BA328" s="29"/>
      <c r="BB328" s="29"/>
      <c r="BC328" s="29"/>
      <c r="BD328" s="29"/>
      <c r="BE328" s="29"/>
      <c r="BF328" s="29"/>
      <c r="BG328" s="29"/>
      <c r="BH328" s="29"/>
      <c r="BI328" s="29"/>
      <c r="BJ328" s="29"/>
      <c r="BK328" s="29"/>
      <c r="BL328" s="29"/>
      <c r="BM328" s="96" t="s">
        <v>3</v>
      </c>
      <c r="BN328" s="29"/>
    </row>
    <row r="329" spans="4:66" ht="11.7" customHeight="1" x14ac:dyDescent="0.3">
      <c r="D329" s="97" t="s">
        <v>283</v>
      </c>
      <c r="E329" s="29"/>
      <c r="F329" s="29"/>
      <c r="G329" s="29"/>
      <c r="H329" s="29"/>
      <c r="I329" s="29"/>
      <c r="J329" s="29"/>
      <c r="K329" s="98">
        <v>498</v>
      </c>
      <c r="L329" s="29"/>
      <c r="M329" s="29"/>
      <c r="N329" s="29"/>
      <c r="O329" s="29"/>
      <c r="P329" s="29"/>
      <c r="Q329" s="29"/>
      <c r="R329" s="29"/>
      <c r="S329" s="29"/>
      <c r="T329" s="29"/>
      <c r="U329" s="29"/>
      <c r="V329" s="29"/>
      <c r="W329" s="29"/>
      <c r="X329" s="99">
        <v>0.18142077000000001</v>
      </c>
      <c r="Y329" s="29"/>
      <c r="Z329" s="29"/>
      <c r="AA329" s="29"/>
      <c r="AB329" s="29"/>
      <c r="AC329" s="29"/>
      <c r="AD329" s="29"/>
      <c r="AE329" s="29"/>
      <c r="AF329" s="29"/>
      <c r="AG329" s="29"/>
      <c r="AH329" s="29"/>
      <c r="AI329" s="29"/>
      <c r="AJ329" s="29"/>
      <c r="AK329" s="29"/>
      <c r="AL329" s="29"/>
      <c r="AM329" s="29"/>
      <c r="AN329" s="29"/>
      <c r="AO329" s="100">
        <v>219279076.77000001</v>
      </c>
      <c r="AP329" s="29"/>
      <c r="AQ329" s="29"/>
      <c r="AR329" s="29"/>
      <c r="AS329" s="29"/>
      <c r="AT329" s="29"/>
      <c r="AU329" s="29"/>
      <c r="AV329" s="29"/>
      <c r="AW329" s="29"/>
      <c r="AX329" s="29"/>
      <c r="AY329" s="99">
        <v>0.17968917000000001</v>
      </c>
      <c r="AZ329" s="29"/>
      <c r="BA329" s="29"/>
      <c r="BB329" s="29"/>
      <c r="BC329" s="29"/>
      <c r="BD329" s="29"/>
      <c r="BE329" s="29"/>
      <c r="BF329" s="29"/>
      <c r="BG329" s="29"/>
      <c r="BH329" s="29"/>
      <c r="BI329" s="29"/>
      <c r="BJ329" s="29"/>
      <c r="BK329" s="29"/>
      <c r="BL329" s="29"/>
      <c r="BM329" s="96" t="s">
        <v>3</v>
      </c>
      <c r="BN329" s="29"/>
    </row>
    <row r="330" spans="4:66" ht="11.4" customHeight="1" x14ac:dyDescent="0.3">
      <c r="D330" s="97" t="s">
        <v>284</v>
      </c>
      <c r="E330" s="29"/>
      <c r="F330" s="29"/>
      <c r="G330" s="29"/>
      <c r="H330" s="29"/>
      <c r="I330" s="29"/>
      <c r="J330" s="29"/>
      <c r="K330" s="98">
        <v>762</v>
      </c>
      <c r="L330" s="29"/>
      <c r="M330" s="29"/>
      <c r="N330" s="29"/>
      <c r="O330" s="29"/>
      <c r="P330" s="29"/>
      <c r="Q330" s="29"/>
      <c r="R330" s="29"/>
      <c r="S330" s="29"/>
      <c r="T330" s="29"/>
      <c r="U330" s="29"/>
      <c r="V330" s="29"/>
      <c r="W330" s="29"/>
      <c r="X330" s="99">
        <v>0.27759562999999998</v>
      </c>
      <c r="Y330" s="29"/>
      <c r="Z330" s="29"/>
      <c r="AA330" s="29"/>
      <c r="AB330" s="29"/>
      <c r="AC330" s="29"/>
      <c r="AD330" s="29"/>
      <c r="AE330" s="29"/>
      <c r="AF330" s="29"/>
      <c r="AG330" s="29"/>
      <c r="AH330" s="29"/>
      <c r="AI330" s="29"/>
      <c r="AJ330" s="29"/>
      <c r="AK330" s="29"/>
      <c r="AL330" s="29"/>
      <c r="AM330" s="29"/>
      <c r="AN330" s="29"/>
      <c r="AO330" s="100">
        <v>358216507.99000001</v>
      </c>
      <c r="AP330" s="29"/>
      <c r="AQ330" s="29"/>
      <c r="AR330" s="29"/>
      <c r="AS330" s="29"/>
      <c r="AT330" s="29"/>
      <c r="AU330" s="29"/>
      <c r="AV330" s="29"/>
      <c r="AW330" s="29"/>
      <c r="AX330" s="29"/>
      <c r="AY330" s="99">
        <v>0.29354203800000001</v>
      </c>
      <c r="AZ330" s="29"/>
      <c r="BA330" s="29"/>
      <c r="BB330" s="29"/>
      <c r="BC330" s="29"/>
      <c r="BD330" s="29"/>
      <c r="BE330" s="29"/>
      <c r="BF330" s="29"/>
      <c r="BG330" s="29"/>
      <c r="BH330" s="29"/>
      <c r="BI330" s="29"/>
      <c r="BJ330" s="29"/>
      <c r="BK330" s="29"/>
      <c r="BL330" s="29"/>
      <c r="BM330" s="96" t="s">
        <v>3</v>
      </c>
      <c r="BN330" s="29"/>
    </row>
    <row r="331" spans="4:66" ht="11.7" customHeight="1" x14ac:dyDescent="0.3">
      <c r="D331" s="97" t="s">
        <v>285</v>
      </c>
      <c r="E331" s="29"/>
      <c r="F331" s="29"/>
      <c r="G331" s="29"/>
      <c r="H331" s="29"/>
      <c r="I331" s="29"/>
      <c r="J331" s="29"/>
      <c r="K331" s="98">
        <v>462</v>
      </c>
      <c r="L331" s="29"/>
      <c r="M331" s="29"/>
      <c r="N331" s="29"/>
      <c r="O331" s="29"/>
      <c r="P331" s="29"/>
      <c r="Q331" s="29"/>
      <c r="R331" s="29"/>
      <c r="S331" s="29"/>
      <c r="T331" s="29"/>
      <c r="U331" s="29"/>
      <c r="V331" s="29"/>
      <c r="W331" s="29"/>
      <c r="X331" s="99">
        <v>0.16830601000000001</v>
      </c>
      <c r="Y331" s="29"/>
      <c r="Z331" s="29"/>
      <c r="AA331" s="29"/>
      <c r="AB331" s="29"/>
      <c r="AC331" s="29"/>
      <c r="AD331" s="29"/>
      <c r="AE331" s="29"/>
      <c r="AF331" s="29"/>
      <c r="AG331" s="29"/>
      <c r="AH331" s="29"/>
      <c r="AI331" s="29"/>
      <c r="AJ331" s="29"/>
      <c r="AK331" s="29"/>
      <c r="AL331" s="29"/>
      <c r="AM331" s="29"/>
      <c r="AN331" s="29"/>
      <c r="AO331" s="100">
        <v>233079698.09</v>
      </c>
      <c r="AP331" s="29"/>
      <c r="AQ331" s="29"/>
      <c r="AR331" s="29"/>
      <c r="AS331" s="29"/>
      <c r="AT331" s="29"/>
      <c r="AU331" s="29"/>
      <c r="AV331" s="29"/>
      <c r="AW331" s="29"/>
      <c r="AX331" s="29"/>
      <c r="AY331" s="99">
        <v>0.19099814800000001</v>
      </c>
      <c r="AZ331" s="29"/>
      <c r="BA331" s="29"/>
      <c r="BB331" s="29"/>
      <c r="BC331" s="29"/>
      <c r="BD331" s="29"/>
      <c r="BE331" s="29"/>
      <c r="BF331" s="29"/>
      <c r="BG331" s="29"/>
      <c r="BH331" s="29"/>
      <c r="BI331" s="29"/>
      <c r="BJ331" s="29"/>
      <c r="BK331" s="29"/>
      <c r="BL331" s="29"/>
      <c r="BM331" s="96" t="s">
        <v>3</v>
      </c>
      <c r="BN331" s="29"/>
    </row>
    <row r="332" spans="4:66" ht="11.4" customHeight="1" x14ac:dyDescent="0.3">
      <c r="D332" s="97" t="s">
        <v>286</v>
      </c>
      <c r="E332" s="29"/>
      <c r="F332" s="29"/>
      <c r="G332" s="29"/>
      <c r="H332" s="29"/>
      <c r="I332" s="29"/>
      <c r="J332" s="29"/>
      <c r="K332" s="98">
        <v>136</v>
      </c>
      <c r="L332" s="29"/>
      <c r="M332" s="29"/>
      <c r="N332" s="29"/>
      <c r="O332" s="29"/>
      <c r="P332" s="29"/>
      <c r="Q332" s="29"/>
      <c r="R332" s="29"/>
      <c r="S332" s="29"/>
      <c r="T332" s="29"/>
      <c r="U332" s="29"/>
      <c r="V332" s="29"/>
      <c r="W332" s="29"/>
      <c r="X332" s="99">
        <v>4.9544629999999999E-2</v>
      </c>
      <c r="Y332" s="29"/>
      <c r="Z332" s="29"/>
      <c r="AA332" s="29"/>
      <c r="AB332" s="29"/>
      <c r="AC332" s="29"/>
      <c r="AD332" s="29"/>
      <c r="AE332" s="29"/>
      <c r="AF332" s="29"/>
      <c r="AG332" s="29"/>
      <c r="AH332" s="29"/>
      <c r="AI332" s="29"/>
      <c r="AJ332" s="29"/>
      <c r="AK332" s="29"/>
      <c r="AL332" s="29"/>
      <c r="AM332" s="29"/>
      <c r="AN332" s="29"/>
      <c r="AO332" s="100">
        <v>79072631.420000002</v>
      </c>
      <c r="AP332" s="29"/>
      <c r="AQ332" s="29"/>
      <c r="AR332" s="29"/>
      <c r="AS332" s="29"/>
      <c r="AT332" s="29"/>
      <c r="AU332" s="29"/>
      <c r="AV332" s="29"/>
      <c r="AW332" s="29"/>
      <c r="AX332" s="29"/>
      <c r="AY332" s="99">
        <v>6.4796403000000002E-2</v>
      </c>
      <c r="AZ332" s="29"/>
      <c r="BA332" s="29"/>
      <c r="BB332" s="29"/>
      <c r="BC332" s="29"/>
      <c r="BD332" s="29"/>
      <c r="BE332" s="29"/>
      <c r="BF332" s="29"/>
      <c r="BG332" s="29"/>
      <c r="BH332" s="29"/>
      <c r="BI332" s="29"/>
      <c r="BJ332" s="29"/>
      <c r="BK332" s="29"/>
      <c r="BL332" s="29"/>
      <c r="BM332" s="96" t="s">
        <v>3</v>
      </c>
      <c r="BN332" s="29"/>
    </row>
    <row r="333" spans="4:66" ht="11.4" customHeight="1" x14ac:dyDescent="0.3">
      <c r="D333" s="97" t="s">
        <v>287</v>
      </c>
      <c r="E333" s="29"/>
      <c r="F333" s="29"/>
      <c r="G333" s="29"/>
      <c r="H333" s="29"/>
      <c r="I333" s="29"/>
      <c r="J333" s="29"/>
      <c r="K333" s="98">
        <v>72</v>
      </c>
      <c r="L333" s="29"/>
      <c r="M333" s="29"/>
      <c r="N333" s="29"/>
      <c r="O333" s="29"/>
      <c r="P333" s="29"/>
      <c r="Q333" s="29"/>
      <c r="R333" s="29"/>
      <c r="S333" s="29"/>
      <c r="T333" s="29"/>
      <c r="U333" s="29"/>
      <c r="V333" s="29"/>
      <c r="W333" s="29"/>
      <c r="X333" s="99">
        <v>2.6229510000000001E-2</v>
      </c>
      <c r="Y333" s="29"/>
      <c r="Z333" s="29"/>
      <c r="AA333" s="29"/>
      <c r="AB333" s="29"/>
      <c r="AC333" s="29"/>
      <c r="AD333" s="29"/>
      <c r="AE333" s="29"/>
      <c r="AF333" s="29"/>
      <c r="AG333" s="29"/>
      <c r="AH333" s="29"/>
      <c r="AI333" s="29"/>
      <c r="AJ333" s="29"/>
      <c r="AK333" s="29"/>
      <c r="AL333" s="29"/>
      <c r="AM333" s="29"/>
      <c r="AN333" s="29"/>
      <c r="AO333" s="100">
        <v>35032837.719999999</v>
      </c>
      <c r="AP333" s="29"/>
      <c r="AQ333" s="29"/>
      <c r="AR333" s="29"/>
      <c r="AS333" s="29"/>
      <c r="AT333" s="29"/>
      <c r="AU333" s="29"/>
      <c r="AV333" s="29"/>
      <c r="AW333" s="29"/>
      <c r="AX333" s="29"/>
      <c r="AY333" s="99">
        <v>2.8707808000000001E-2</v>
      </c>
      <c r="AZ333" s="29"/>
      <c r="BA333" s="29"/>
      <c r="BB333" s="29"/>
      <c r="BC333" s="29"/>
      <c r="BD333" s="29"/>
      <c r="BE333" s="29"/>
      <c r="BF333" s="29"/>
      <c r="BG333" s="29"/>
      <c r="BH333" s="29"/>
      <c r="BI333" s="29"/>
      <c r="BJ333" s="29"/>
      <c r="BK333" s="29"/>
      <c r="BL333" s="29"/>
      <c r="BM333" s="96" t="s">
        <v>3</v>
      </c>
      <c r="BN333" s="29"/>
    </row>
    <row r="334" spans="4:66" ht="11.7" customHeight="1" x14ac:dyDescent="0.3">
      <c r="D334" s="97" t="s">
        <v>288</v>
      </c>
      <c r="E334" s="29"/>
      <c r="F334" s="29"/>
      <c r="G334" s="29"/>
      <c r="H334" s="29"/>
      <c r="I334" s="29"/>
      <c r="J334" s="29"/>
      <c r="K334" s="98">
        <v>94</v>
      </c>
      <c r="L334" s="29"/>
      <c r="M334" s="29"/>
      <c r="N334" s="29"/>
      <c r="O334" s="29"/>
      <c r="P334" s="29"/>
      <c r="Q334" s="29"/>
      <c r="R334" s="29"/>
      <c r="S334" s="29"/>
      <c r="T334" s="29"/>
      <c r="U334" s="29"/>
      <c r="V334" s="29"/>
      <c r="W334" s="29"/>
      <c r="X334" s="99">
        <v>3.4244080000000003E-2</v>
      </c>
      <c r="Y334" s="29"/>
      <c r="Z334" s="29"/>
      <c r="AA334" s="29"/>
      <c r="AB334" s="29"/>
      <c r="AC334" s="29"/>
      <c r="AD334" s="29"/>
      <c r="AE334" s="29"/>
      <c r="AF334" s="29"/>
      <c r="AG334" s="29"/>
      <c r="AH334" s="29"/>
      <c r="AI334" s="29"/>
      <c r="AJ334" s="29"/>
      <c r="AK334" s="29"/>
      <c r="AL334" s="29"/>
      <c r="AM334" s="29"/>
      <c r="AN334" s="29"/>
      <c r="AO334" s="100">
        <v>40878685.359999999</v>
      </c>
      <c r="AP334" s="29"/>
      <c r="AQ334" s="29"/>
      <c r="AR334" s="29"/>
      <c r="AS334" s="29"/>
      <c r="AT334" s="29"/>
      <c r="AU334" s="29"/>
      <c r="AV334" s="29"/>
      <c r="AW334" s="29"/>
      <c r="AX334" s="29"/>
      <c r="AY334" s="99">
        <v>3.3498211999999999E-2</v>
      </c>
      <c r="AZ334" s="29"/>
      <c r="BA334" s="29"/>
      <c r="BB334" s="29"/>
      <c r="BC334" s="29"/>
      <c r="BD334" s="29"/>
      <c r="BE334" s="29"/>
      <c r="BF334" s="29"/>
      <c r="BG334" s="29"/>
      <c r="BH334" s="29"/>
      <c r="BI334" s="29"/>
      <c r="BJ334" s="29"/>
      <c r="BK334" s="29"/>
      <c r="BL334" s="29"/>
      <c r="BM334" s="96" t="s">
        <v>3</v>
      </c>
      <c r="BN334" s="29"/>
    </row>
    <row r="335" spans="4:66" ht="11.4" customHeight="1" x14ac:dyDescent="0.3">
      <c r="D335" s="97" t="s">
        <v>289</v>
      </c>
      <c r="E335" s="29"/>
      <c r="F335" s="29"/>
      <c r="G335" s="29"/>
      <c r="H335" s="29"/>
      <c r="I335" s="29"/>
      <c r="J335" s="29"/>
      <c r="K335" s="98">
        <v>62</v>
      </c>
      <c r="L335" s="29"/>
      <c r="M335" s="29"/>
      <c r="N335" s="29"/>
      <c r="O335" s="29"/>
      <c r="P335" s="29"/>
      <c r="Q335" s="29"/>
      <c r="R335" s="29"/>
      <c r="S335" s="29"/>
      <c r="T335" s="29"/>
      <c r="U335" s="29"/>
      <c r="V335" s="29"/>
      <c r="W335" s="29"/>
      <c r="X335" s="99">
        <v>2.2586519999999999E-2</v>
      </c>
      <c r="Y335" s="29"/>
      <c r="Z335" s="29"/>
      <c r="AA335" s="29"/>
      <c r="AB335" s="29"/>
      <c r="AC335" s="29"/>
      <c r="AD335" s="29"/>
      <c r="AE335" s="29"/>
      <c r="AF335" s="29"/>
      <c r="AG335" s="29"/>
      <c r="AH335" s="29"/>
      <c r="AI335" s="29"/>
      <c r="AJ335" s="29"/>
      <c r="AK335" s="29"/>
      <c r="AL335" s="29"/>
      <c r="AM335" s="29"/>
      <c r="AN335" s="29"/>
      <c r="AO335" s="100">
        <v>30024319.940000001</v>
      </c>
      <c r="AP335" s="29"/>
      <c r="AQ335" s="29"/>
      <c r="AR335" s="29"/>
      <c r="AS335" s="29"/>
      <c r="AT335" s="29"/>
      <c r="AU335" s="29"/>
      <c r="AV335" s="29"/>
      <c r="AW335" s="29"/>
      <c r="AX335" s="29"/>
      <c r="AY335" s="99">
        <v>2.4603555999999999E-2</v>
      </c>
      <c r="AZ335" s="29"/>
      <c r="BA335" s="29"/>
      <c r="BB335" s="29"/>
      <c r="BC335" s="29"/>
      <c r="BD335" s="29"/>
      <c r="BE335" s="29"/>
      <c r="BF335" s="29"/>
      <c r="BG335" s="29"/>
      <c r="BH335" s="29"/>
      <c r="BI335" s="29"/>
      <c r="BJ335" s="29"/>
      <c r="BK335" s="29"/>
      <c r="BL335" s="29"/>
      <c r="BM335" s="96" t="s">
        <v>3</v>
      </c>
      <c r="BN335" s="29"/>
    </row>
    <row r="336" spans="4:66" ht="11.7" customHeight="1" x14ac:dyDescent="0.3">
      <c r="D336" s="97" t="s">
        <v>290</v>
      </c>
      <c r="E336" s="29"/>
      <c r="F336" s="29"/>
      <c r="G336" s="29"/>
      <c r="H336" s="29"/>
      <c r="I336" s="29"/>
      <c r="J336" s="29"/>
      <c r="K336" s="98">
        <v>4</v>
      </c>
      <c r="L336" s="29"/>
      <c r="M336" s="29"/>
      <c r="N336" s="29"/>
      <c r="O336" s="29"/>
      <c r="P336" s="29"/>
      <c r="Q336" s="29"/>
      <c r="R336" s="29"/>
      <c r="S336" s="29"/>
      <c r="T336" s="29"/>
      <c r="U336" s="29"/>
      <c r="V336" s="29"/>
      <c r="W336" s="29"/>
      <c r="X336" s="99">
        <v>1.4571899999999999E-3</v>
      </c>
      <c r="Y336" s="29"/>
      <c r="Z336" s="29"/>
      <c r="AA336" s="29"/>
      <c r="AB336" s="29"/>
      <c r="AC336" s="29"/>
      <c r="AD336" s="29"/>
      <c r="AE336" s="29"/>
      <c r="AF336" s="29"/>
      <c r="AG336" s="29"/>
      <c r="AH336" s="29"/>
      <c r="AI336" s="29"/>
      <c r="AJ336" s="29"/>
      <c r="AK336" s="29"/>
      <c r="AL336" s="29"/>
      <c r="AM336" s="29"/>
      <c r="AN336" s="29"/>
      <c r="AO336" s="100">
        <v>1169401.1100000001</v>
      </c>
      <c r="AP336" s="29"/>
      <c r="AQ336" s="29"/>
      <c r="AR336" s="29"/>
      <c r="AS336" s="29"/>
      <c r="AT336" s="29"/>
      <c r="AU336" s="29"/>
      <c r="AV336" s="29"/>
      <c r="AW336" s="29"/>
      <c r="AX336" s="29"/>
      <c r="AY336" s="99">
        <v>9.5827100000000001E-4</v>
      </c>
      <c r="AZ336" s="29"/>
      <c r="BA336" s="29"/>
      <c r="BB336" s="29"/>
      <c r="BC336" s="29"/>
      <c r="BD336" s="29"/>
      <c r="BE336" s="29"/>
      <c r="BF336" s="29"/>
      <c r="BG336" s="29"/>
      <c r="BH336" s="29"/>
      <c r="BI336" s="29"/>
      <c r="BJ336" s="29"/>
      <c r="BK336" s="29"/>
      <c r="BL336" s="29"/>
      <c r="BM336" s="96" t="s">
        <v>3</v>
      </c>
      <c r="BN336" s="29"/>
    </row>
    <row r="337" spans="4:66" ht="11.4" customHeight="1" x14ac:dyDescent="0.3">
      <c r="D337" s="97" t="s">
        <v>291</v>
      </c>
      <c r="E337" s="29"/>
      <c r="F337" s="29"/>
      <c r="G337" s="29"/>
      <c r="H337" s="29"/>
      <c r="I337" s="29"/>
      <c r="J337" s="29"/>
      <c r="K337" s="98">
        <v>0</v>
      </c>
      <c r="L337" s="29"/>
      <c r="M337" s="29"/>
      <c r="N337" s="29"/>
      <c r="O337" s="29"/>
      <c r="P337" s="29"/>
      <c r="Q337" s="29"/>
      <c r="R337" s="29"/>
      <c r="S337" s="29"/>
      <c r="T337" s="29"/>
      <c r="U337" s="29"/>
      <c r="V337" s="29"/>
      <c r="W337" s="29"/>
      <c r="X337" s="99">
        <v>0</v>
      </c>
      <c r="Y337" s="29"/>
      <c r="Z337" s="29"/>
      <c r="AA337" s="29"/>
      <c r="AB337" s="29"/>
      <c r="AC337" s="29"/>
      <c r="AD337" s="29"/>
      <c r="AE337" s="29"/>
      <c r="AF337" s="29"/>
      <c r="AG337" s="29"/>
      <c r="AH337" s="29"/>
      <c r="AI337" s="29"/>
      <c r="AJ337" s="29"/>
      <c r="AK337" s="29"/>
      <c r="AL337" s="29"/>
      <c r="AM337" s="29"/>
      <c r="AN337" s="29"/>
      <c r="AO337" s="100">
        <v>0</v>
      </c>
      <c r="AP337" s="29"/>
      <c r="AQ337" s="29"/>
      <c r="AR337" s="29"/>
      <c r="AS337" s="29"/>
      <c r="AT337" s="29"/>
      <c r="AU337" s="29"/>
      <c r="AV337" s="29"/>
      <c r="AW337" s="29"/>
      <c r="AX337" s="29"/>
      <c r="AY337" s="99">
        <v>0</v>
      </c>
      <c r="AZ337" s="29"/>
      <c r="BA337" s="29"/>
      <c r="BB337" s="29"/>
      <c r="BC337" s="29"/>
      <c r="BD337" s="29"/>
      <c r="BE337" s="29"/>
      <c r="BF337" s="29"/>
      <c r="BG337" s="29"/>
      <c r="BH337" s="29"/>
      <c r="BI337" s="29"/>
      <c r="BJ337" s="29"/>
      <c r="BK337" s="29"/>
      <c r="BL337" s="29"/>
      <c r="BM337" s="96" t="s">
        <v>3</v>
      </c>
      <c r="BN337" s="29"/>
    </row>
    <row r="338" spans="4:66" ht="11.4" customHeight="1" x14ac:dyDescent="0.3">
      <c r="D338" s="104" t="s">
        <v>205</v>
      </c>
      <c r="E338" s="29"/>
      <c r="F338" s="29"/>
      <c r="G338" s="29"/>
      <c r="H338" s="29"/>
      <c r="I338" s="29"/>
      <c r="J338" s="29"/>
      <c r="K338" s="105">
        <v>2745</v>
      </c>
      <c r="L338" s="106"/>
      <c r="M338" s="106"/>
      <c r="N338" s="106"/>
      <c r="O338" s="106"/>
      <c r="P338" s="106"/>
      <c r="Q338" s="106"/>
      <c r="R338" s="106"/>
      <c r="S338" s="106"/>
      <c r="T338" s="106"/>
      <c r="U338" s="106"/>
      <c r="V338" s="106"/>
      <c r="W338" s="106"/>
      <c r="X338" s="107">
        <v>1</v>
      </c>
      <c r="Y338" s="106"/>
      <c r="Z338" s="106"/>
      <c r="AA338" s="106"/>
      <c r="AB338" s="106"/>
      <c r="AC338" s="106"/>
      <c r="AD338" s="106"/>
      <c r="AE338" s="106"/>
      <c r="AF338" s="106"/>
      <c r="AG338" s="106"/>
      <c r="AH338" s="106"/>
      <c r="AI338" s="106"/>
      <c r="AJ338" s="106"/>
      <c r="AK338" s="106"/>
      <c r="AL338" s="106"/>
      <c r="AM338" s="106"/>
      <c r="AN338" s="106"/>
      <c r="AO338" s="108">
        <v>1220324388.9300001</v>
      </c>
      <c r="AP338" s="106"/>
      <c r="AQ338" s="106"/>
      <c r="AR338" s="106"/>
      <c r="AS338" s="106"/>
      <c r="AT338" s="106"/>
      <c r="AU338" s="106"/>
      <c r="AV338" s="106"/>
      <c r="AW338" s="106"/>
      <c r="AX338" s="106"/>
      <c r="AY338" s="107">
        <v>1</v>
      </c>
      <c r="AZ338" s="106"/>
      <c r="BA338" s="106"/>
      <c r="BB338" s="106"/>
      <c r="BC338" s="106"/>
      <c r="BD338" s="106"/>
      <c r="BE338" s="106"/>
      <c r="BF338" s="106"/>
      <c r="BG338" s="106"/>
      <c r="BH338" s="106"/>
      <c r="BI338" s="106"/>
      <c r="BJ338" s="106"/>
      <c r="BK338" s="106"/>
      <c r="BL338" s="106"/>
      <c r="BM338" s="96" t="s">
        <v>3</v>
      </c>
      <c r="BN338" s="29"/>
    </row>
    <row r="339" spans="4:66" ht="10.35" customHeight="1" x14ac:dyDescent="0.3">
      <c r="D339" s="97" t="s">
        <v>3</v>
      </c>
      <c r="E339" s="29"/>
      <c r="F339" s="29"/>
      <c r="G339" s="29"/>
      <c r="H339" s="29"/>
      <c r="I339" s="29"/>
      <c r="J339" s="29"/>
      <c r="K339" s="96" t="s">
        <v>3</v>
      </c>
      <c r="L339" s="29"/>
      <c r="M339" s="29"/>
      <c r="N339" s="29"/>
      <c r="O339" s="29"/>
      <c r="P339" s="29"/>
      <c r="Q339" s="29"/>
      <c r="R339" s="29"/>
      <c r="S339" s="29"/>
      <c r="T339" s="29"/>
      <c r="U339" s="29"/>
      <c r="V339" s="29"/>
      <c r="W339" s="29"/>
      <c r="X339" s="96" t="s">
        <v>3</v>
      </c>
      <c r="Y339" s="29"/>
      <c r="Z339" s="29"/>
      <c r="AA339" s="29"/>
      <c r="AB339" s="29"/>
      <c r="AC339" s="29"/>
      <c r="AD339" s="29"/>
      <c r="AE339" s="29"/>
      <c r="AF339" s="29"/>
      <c r="AG339" s="29"/>
      <c r="AH339" s="29"/>
      <c r="AI339" s="29"/>
      <c r="AJ339" s="29"/>
      <c r="AK339" s="29"/>
      <c r="AL339" s="29"/>
      <c r="AM339" s="29"/>
      <c r="AN339" s="29"/>
      <c r="AO339" s="96" t="s">
        <v>3</v>
      </c>
      <c r="AP339" s="29"/>
      <c r="AQ339" s="29"/>
      <c r="AR339" s="29"/>
      <c r="AS339" s="29"/>
      <c r="AT339" s="29"/>
      <c r="AU339" s="29"/>
      <c r="AV339" s="29"/>
      <c r="AW339" s="29"/>
      <c r="AX339" s="29"/>
      <c r="AY339" s="96" t="s">
        <v>3</v>
      </c>
      <c r="AZ339" s="29"/>
      <c r="BA339" s="29"/>
      <c r="BB339" s="29"/>
      <c r="BC339" s="29"/>
      <c r="BD339" s="29"/>
      <c r="BE339" s="29"/>
      <c r="BF339" s="29"/>
      <c r="BG339" s="29"/>
      <c r="BH339" s="29"/>
      <c r="BI339" s="29"/>
      <c r="BJ339" s="29"/>
      <c r="BK339" s="29"/>
      <c r="BL339" s="29"/>
      <c r="BM339" s="96" t="s">
        <v>3</v>
      </c>
      <c r="BN339" s="29"/>
    </row>
    <row r="340" spans="4:66" ht="0" hidden="1" customHeight="1" x14ac:dyDescent="0.3"/>
  </sheetData>
  <mergeCells count="1425">
    <mergeCell ref="BM338:BN338"/>
    <mergeCell ref="D339:J339"/>
    <mergeCell ref="K339:W339"/>
    <mergeCell ref="X339:AN339"/>
    <mergeCell ref="AO339:AX339"/>
    <mergeCell ref="AY339:BL339"/>
    <mergeCell ref="BM339:BN339"/>
    <mergeCell ref="D338:J338"/>
    <mergeCell ref="K338:W338"/>
    <mergeCell ref="X338:AN338"/>
    <mergeCell ref="AO338:AX338"/>
    <mergeCell ref="AY338:BL338"/>
    <mergeCell ref="BM336:BN336"/>
    <mergeCell ref="D337:J337"/>
    <mergeCell ref="K337:W337"/>
    <mergeCell ref="X337:AN337"/>
    <mergeCell ref="AO337:AX337"/>
    <mergeCell ref="AY337:BL337"/>
    <mergeCell ref="BM337:BN337"/>
    <mergeCell ref="D336:J336"/>
    <mergeCell ref="K336:W336"/>
    <mergeCell ref="X336:AN336"/>
    <mergeCell ref="AO336:AX336"/>
    <mergeCell ref="AY336:BL336"/>
    <mergeCell ref="BM334:BN334"/>
    <mergeCell ref="D335:J335"/>
    <mergeCell ref="K335:W335"/>
    <mergeCell ref="X335:AN335"/>
    <mergeCell ref="AO335:AX335"/>
    <mergeCell ref="AY335:BL335"/>
    <mergeCell ref="BM335:BN335"/>
    <mergeCell ref="D334:J334"/>
    <mergeCell ref="K334:W334"/>
    <mergeCell ref="X334:AN334"/>
    <mergeCell ref="AO334:AX334"/>
    <mergeCell ref="AY334:BL334"/>
    <mergeCell ref="BM332:BN332"/>
    <mergeCell ref="D333:J333"/>
    <mergeCell ref="K333:W333"/>
    <mergeCell ref="X333:AN333"/>
    <mergeCell ref="AO333:AX333"/>
    <mergeCell ref="AY333:BL333"/>
    <mergeCell ref="BM333:BN333"/>
    <mergeCell ref="D332:J332"/>
    <mergeCell ref="K332:W332"/>
    <mergeCell ref="X332:AN332"/>
    <mergeCell ref="AO332:AX332"/>
    <mergeCell ref="AY332:BL332"/>
    <mergeCell ref="BM330:BN330"/>
    <mergeCell ref="D331:J331"/>
    <mergeCell ref="K331:W331"/>
    <mergeCell ref="X331:AN331"/>
    <mergeCell ref="AO331:AX331"/>
    <mergeCell ref="AY331:BL331"/>
    <mergeCell ref="BM331:BN331"/>
    <mergeCell ref="D330:J330"/>
    <mergeCell ref="K330:W330"/>
    <mergeCell ref="X330:AN330"/>
    <mergeCell ref="AO330:AX330"/>
    <mergeCell ref="AY330:BL330"/>
    <mergeCell ref="BM328:BN328"/>
    <mergeCell ref="D329:J329"/>
    <mergeCell ref="K329:W329"/>
    <mergeCell ref="X329:AN329"/>
    <mergeCell ref="AO329:AX329"/>
    <mergeCell ref="AY329:BL329"/>
    <mergeCell ref="BM329:BN329"/>
    <mergeCell ref="D328:J328"/>
    <mergeCell ref="K328:W328"/>
    <mergeCell ref="X328:AN328"/>
    <mergeCell ref="AO328:AX328"/>
    <mergeCell ref="AY328:BL328"/>
    <mergeCell ref="BM326:BN326"/>
    <mergeCell ref="D327:J327"/>
    <mergeCell ref="K327:W327"/>
    <mergeCell ref="X327:AN327"/>
    <mergeCell ref="AO327:AX327"/>
    <mergeCell ref="AY327:BL327"/>
    <mergeCell ref="BM327:BN327"/>
    <mergeCell ref="D326:J326"/>
    <mergeCell ref="K326:W326"/>
    <mergeCell ref="X326:AN326"/>
    <mergeCell ref="AO326:AX326"/>
    <mergeCell ref="AY326:BL326"/>
    <mergeCell ref="BM324:BN324"/>
    <mergeCell ref="D325:J325"/>
    <mergeCell ref="K325:W325"/>
    <mergeCell ref="X325:AN325"/>
    <mergeCell ref="AO325:AX325"/>
    <mergeCell ref="AY325:BL325"/>
    <mergeCell ref="BM325:BN325"/>
    <mergeCell ref="D324:J324"/>
    <mergeCell ref="K324:W324"/>
    <mergeCell ref="X324:AN324"/>
    <mergeCell ref="AO324:AX324"/>
    <mergeCell ref="AY324:BL324"/>
    <mergeCell ref="D322:BL322"/>
    <mergeCell ref="BM322:BN322"/>
    <mergeCell ref="D323:J323"/>
    <mergeCell ref="K323:W323"/>
    <mergeCell ref="X323:AN323"/>
    <mergeCell ref="AO323:AX323"/>
    <mergeCell ref="AY323:BL323"/>
    <mergeCell ref="BM323:BN323"/>
    <mergeCell ref="BM320:BN320"/>
    <mergeCell ref="D321:J321"/>
    <mergeCell ref="K321:W321"/>
    <mergeCell ref="X321:AN321"/>
    <mergeCell ref="AO321:AX321"/>
    <mergeCell ref="AY321:BL321"/>
    <mergeCell ref="BM321:BN321"/>
    <mergeCell ref="D320:J320"/>
    <mergeCell ref="K320:W320"/>
    <mergeCell ref="X320:AN320"/>
    <mergeCell ref="AO320:AX320"/>
    <mergeCell ref="AY320:BL320"/>
    <mergeCell ref="BM318:BN318"/>
    <mergeCell ref="D319:J319"/>
    <mergeCell ref="K319:W319"/>
    <mergeCell ref="X319:AN319"/>
    <mergeCell ref="AO319:AX319"/>
    <mergeCell ref="AY319:BL319"/>
    <mergeCell ref="BM319:BN319"/>
    <mergeCell ref="D318:J318"/>
    <mergeCell ref="K318:W318"/>
    <mergeCell ref="X318:AN318"/>
    <mergeCell ref="AO318:AX318"/>
    <mergeCell ref="AY318:BL318"/>
    <mergeCell ref="BM316:BN316"/>
    <mergeCell ref="D317:J317"/>
    <mergeCell ref="K317:W317"/>
    <mergeCell ref="X317:AN317"/>
    <mergeCell ref="AO317:AX317"/>
    <mergeCell ref="AY317:BL317"/>
    <mergeCell ref="BM317:BN317"/>
    <mergeCell ref="D316:J316"/>
    <mergeCell ref="K316:W316"/>
    <mergeCell ref="X316:AN316"/>
    <mergeCell ref="AO316:AX316"/>
    <mergeCell ref="AY316:BL316"/>
    <mergeCell ref="BM314:BN314"/>
    <mergeCell ref="D315:J315"/>
    <mergeCell ref="K315:W315"/>
    <mergeCell ref="X315:AN315"/>
    <mergeCell ref="AO315:AX315"/>
    <mergeCell ref="AY315:BL315"/>
    <mergeCell ref="BM315:BN315"/>
    <mergeCell ref="D314:J314"/>
    <mergeCell ref="K314:W314"/>
    <mergeCell ref="X314:AN314"/>
    <mergeCell ref="AO314:AX314"/>
    <mergeCell ref="AY314:BL314"/>
    <mergeCell ref="BM312:BN312"/>
    <mergeCell ref="D313:J313"/>
    <mergeCell ref="K313:W313"/>
    <mergeCell ref="X313:AN313"/>
    <mergeCell ref="AO313:AX313"/>
    <mergeCell ref="AY313:BL313"/>
    <mergeCell ref="BM313:BN313"/>
    <mergeCell ref="D312:J312"/>
    <mergeCell ref="K312:W312"/>
    <mergeCell ref="X312:AN312"/>
    <mergeCell ref="AO312:AX312"/>
    <mergeCell ref="AY312:BL312"/>
    <mergeCell ref="BM310:BN310"/>
    <mergeCell ref="D311:J311"/>
    <mergeCell ref="K311:W311"/>
    <mergeCell ref="X311:AN311"/>
    <mergeCell ref="AO311:AX311"/>
    <mergeCell ref="AY311:BL311"/>
    <mergeCell ref="BM311:BN311"/>
    <mergeCell ref="D310:J310"/>
    <mergeCell ref="K310:W310"/>
    <mergeCell ref="X310:AN310"/>
    <mergeCell ref="AO310:AX310"/>
    <mergeCell ref="AY310:BL310"/>
    <mergeCell ref="BM308:BN308"/>
    <mergeCell ref="D309:J309"/>
    <mergeCell ref="K309:W309"/>
    <mergeCell ref="X309:AN309"/>
    <mergeCell ref="AO309:AX309"/>
    <mergeCell ref="AY309:BL309"/>
    <mergeCell ref="BM309:BN309"/>
    <mergeCell ref="D308:J308"/>
    <mergeCell ref="K308:W308"/>
    <mergeCell ref="X308:AN308"/>
    <mergeCell ref="AO308:AX308"/>
    <mergeCell ref="AY308:BL308"/>
    <mergeCell ref="BM306:BN306"/>
    <mergeCell ref="D307:J307"/>
    <mergeCell ref="K307:W307"/>
    <mergeCell ref="X307:AN307"/>
    <mergeCell ref="AO307:AX307"/>
    <mergeCell ref="AY307:BL307"/>
    <mergeCell ref="BM307:BN307"/>
    <mergeCell ref="D306:J306"/>
    <mergeCell ref="K306:W306"/>
    <mergeCell ref="X306:AN306"/>
    <mergeCell ref="AO306:AX306"/>
    <mergeCell ref="AY306:BL306"/>
    <mergeCell ref="D304:BL304"/>
    <mergeCell ref="BM304:BN304"/>
    <mergeCell ref="D305:J305"/>
    <mergeCell ref="K305:W305"/>
    <mergeCell ref="X305:AN305"/>
    <mergeCell ref="AO305:AX305"/>
    <mergeCell ref="AY305:BL305"/>
    <mergeCell ref="BM305:BN305"/>
    <mergeCell ref="BM302:BN302"/>
    <mergeCell ref="D303:J303"/>
    <mergeCell ref="K303:W303"/>
    <mergeCell ref="X303:AN303"/>
    <mergeCell ref="AO303:AX303"/>
    <mergeCell ref="AY303:BL303"/>
    <mergeCell ref="BM303:BN303"/>
    <mergeCell ref="D302:J302"/>
    <mergeCell ref="K302:W302"/>
    <mergeCell ref="X302:AN302"/>
    <mergeCell ref="AO302:AX302"/>
    <mergeCell ref="AY302:BL302"/>
    <mergeCell ref="BM300:BN300"/>
    <mergeCell ref="D301:J301"/>
    <mergeCell ref="K301:W301"/>
    <mergeCell ref="X301:AN301"/>
    <mergeCell ref="AO301:AX301"/>
    <mergeCell ref="AY301:BL301"/>
    <mergeCell ref="BM301:BN301"/>
    <mergeCell ref="D300:J300"/>
    <mergeCell ref="K300:W300"/>
    <mergeCell ref="X300:AN300"/>
    <mergeCell ref="AO300:AX300"/>
    <mergeCell ref="AY300:BL300"/>
    <mergeCell ref="BM298:BN298"/>
    <mergeCell ref="D299:J299"/>
    <mergeCell ref="K299:W299"/>
    <mergeCell ref="X299:AN299"/>
    <mergeCell ref="AO299:AX299"/>
    <mergeCell ref="AY299:BL299"/>
    <mergeCell ref="BM299:BN299"/>
    <mergeCell ref="D298:J298"/>
    <mergeCell ref="K298:W298"/>
    <mergeCell ref="X298:AN298"/>
    <mergeCell ref="AO298:AX298"/>
    <mergeCell ref="AY298:BL298"/>
    <mergeCell ref="BM296:BN296"/>
    <mergeCell ref="D297:J297"/>
    <mergeCell ref="K297:W297"/>
    <mergeCell ref="X297:AN297"/>
    <mergeCell ref="AO297:AX297"/>
    <mergeCell ref="AY297:BL297"/>
    <mergeCell ref="BM297:BN297"/>
    <mergeCell ref="D296:J296"/>
    <mergeCell ref="K296:W296"/>
    <mergeCell ref="X296:AN296"/>
    <mergeCell ref="AO296:AX296"/>
    <mergeCell ref="AY296:BL296"/>
    <mergeCell ref="BM294:BN294"/>
    <mergeCell ref="D295:J295"/>
    <mergeCell ref="K295:W295"/>
    <mergeCell ref="X295:AN295"/>
    <mergeCell ref="AO295:AX295"/>
    <mergeCell ref="AY295:BL295"/>
    <mergeCell ref="BM295:BN295"/>
    <mergeCell ref="D294:J294"/>
    <mergeCell ref="K294:W294"/>
    <mergeCell ref="X294:AN294"/>
    <mergeCell ref="AO294:AX294"/>
    <mergeCell ref="AY294:BL294"/>
    <mergeCell ref="D292:BL292"/>
    <mergeCell ref="BM292:BN292"/>
    <mergeCell ref="D293:J293"/>
    <mergeCell ref="K293:W293"/>
    <mergeCell ref="X293:AN293"/>
    <mergeCell ref="AO293:AX293"/>
    <mergeCell ref="AY293:BL293"/>
    <mergeCell ref="BM293:BN293"/>
    <mergeCell ref="BM290:BN290"/>
    <mergeCell ref="D291:J291"/>
    <mergeCell ref="K291:W291"/>
    <mergeCell ref="X291:AN291"/>
    <mergeCell ref="AO291:AX291"/>
    <mergeCell ref="AY291:BL291"/>
    <mergeCell ref="BM291:BN291"/>
    <mergeCell ref="D290:J290"/>
    <mergeCell ref="K290:W290"/>
    <mergeCell ref="X290:AN290"/>
    <mergeCell ref="AO290:AX290"/>
    <mergeCell ref="AY290:BL290"/>
    <mergeCell ref="BM288:BN288"/>
    <mergeCell ref="D289:J289"/>
    <mergeCell ref="K289:W289"/>
    <mergeCell ref="X289:AN289"/>
    <mergeCell ref="AO289:AX289"/>
    <mergeCell ref="AY289:BL289"/>
    <mergeCell ref="BM289:BN289"/>
    <mergeCell ref="D288:J288"/>
    <mergeCell ref="K288:W288"/>
    <mergeCell ref="X288:AN288"/>
    <mergeCell ref="AO288:AX288"/>
    <mergeCell ref="AY288:BL288"/>
    <mergeCell ref="BM286:BN286"/>
    <mergeCell ref="D287:J287"/>
    <mergeCell ref="K287:W287"/>
    <mergeCell ref="X287:AN287"/>
    <mergeCell ref="AO287:AX287"/>
    <mergeCell ref="AY287:BL287"/>
    <mergeCell ref="BM287:BN287"/>
    <mergeCell ref="D286:J286"/>
    <mergeCell ref="K286:W286"/>
    <mergeCell ref="X286:AN286"/>
    <mergeCell ref="AO286:AX286"/>
    <mergeCell ref="AY286:BL286"/>
    <mergeCell ref="BM284:BN284"/>
    <mergeCell ref="D285:J285"/>
    <mergeCell ref="K285:W285"/>
    <mergeCell ref="X285:AN285"/>
    <mergeCell ref="AO285:AX285"/>
    <mergeCell ref="AY285:BL285"/>
    <mergeCell ref="BM285:BN285"/>
    <mergeCell ref="D284:J284"/>
    <mergeCell ref="K284:W284"/>
    <mergeCell ref="X284:AN284"/>
    <mergeCell ref="AO284:AX284"/>
    <mergeCell ref="AY284:BL284"/>
    <mergeCell ref="BM282:BN282"/>
    <mergeCell ref="D283:J283"/>
    <mergeCell ref="K283:W283"/>
    <mergeCell ref="X283:AN283"/>
    <mergeCell ref="AO283:AX283"/>
    <mergeCell ref="AY283:BL283"/>
    <mergeCell ref="BM283:BN283"/>
    <mergeCell ref="D282:J282"/>
    <mergeCell ref="K282:W282"/>
    <mergeCell ref="X282:AN282"/>
    <mergeCell ref="AO282:AX282"/>
    <mergeCell ref="AY282:BL282"/>
    <mergeCell ref="D280:BL280"/>
    <mergeCell ref="BM280:BN280"/>
    <mergeCell ref="D281:J281"/>
    <mergeCell ref="K281:W281"/>
    <mergeCell ref="X281:AN281"/>
    <mergeCell ref="AO281:AX281"/>
    <mergeCell ref="AY281:BL281"/>
    <mergeCell ref="BM281:BN281"/>
    <mergeCell ref="BM278:BN278"/>
    <mergeCell ref="D279:J279"/>
    <mergeCell ref="K279:W279"/>
    <mergeCell ref="X279:AN279"/>
    <mergeCell ref="AO279:AX279"/>
    <mergeCell ref="AY279:BL279"/>
    <mergeCell ref="BM279:BN279"/>
    <mergeCell ref="D278:J278"/>
    <mergeCell ref="K278:W278"/>
    <mergeCell ref="X278:AN278"/>
    <mergeCell ref="AO278:AX278"/>
    <mergeCell ref="AY278:BL278"/>
    <mergeCell ref="BM276:BN276"/>
    <mergeCell ref="D277:J277"/>
    <mergeCell ref="K277:W277"/>
    <mergeCell ref="X277:AN277"/>
    <mergeCell ref="AO277:AX277"/>
    <mergeCell ref="AY277:BL277"/>
    <mergeCell ref="BM277:BN277"/>
    <mergeCell ref="D276:J276"/>
    <mergeCell ref="K276:W276"/>
    <mergeCell ref="X276:AN276"/>
    <mergeCell ref="AO276:AX276"/>
    <mergeCell ref="AY276:BL276"/>
    <mergeCell ref="BM274:BN274"/>
    <mergeCell ref="D275:J275"/>
    <mergeCell ref="K275:W275"/>
    <mergeCell ref="X275:AN275"/>
    <mergeCell ref="AO275:AX275"/>
    <mergeCell ref="AY275:BL275"/>
    <mergeCell ref="BM275:BN275"/>
    <mergeCell ref="D274:J274"/>
    <mergeCell ref="K274:W274"/>
    <mergeCell ref="X274:AN274"/>
    <mergeCell ref="AO274:AX274"/>
    <mergeCell ref="AY274:BL274"/>
    <mergeCell ref="BM272:BN272"/>
    <mergeCell ref="D273:J273"/>
    <mergeCell ref="K273:W273"/>
    <mergeCell ref="X273:AN273"/>
    <mergeCell ref="AO273:AX273"/>
    <mergeCell ref="AY273:BL273"/>
    <mergeCell ref="BM273:BN273"/>
    <mergeCell ref="D272:J272"/>
    <mergeCell ref="K272:W272"/>
    <mergeCell ref="X272:AN272"/>
    <mergeCell ref="AO272:AX272"/>
    <mergeCell ref="AY272:BL272"/>
    <mergeCell ref="BM270:BN270"/>
    <mergeCell ref="D271:J271"/>
    <mergeCell ref="K271:W271"/>
    <mergeCell ref="X271:AN271"/>
    <mergeCell ref="AO271:AX271"/>
    <mergeCell ref="AY271:BL271"/>
    <mergeCell ref="BM271:BN271"/>
    <mergeCell ref="D270:J270"/>
    <mergeCell ref="K270:W270"/>
    <mergeCell ref="X270:AN270"/>
    <mergeCell ref="AO270:AX270"/>
    <mergeCell ref="AY270:BL270"/>
    <mergeCell ref="BM268:BN268"/>
    <mergeCell ref="D269:J269"/>
    <mergeCell ref="K269:W269"/>
    <mergeCell ref="X269:AN269"/>
    <mergeCell ref="AO269:AX269"/>
    <mergeCell ref="AY269:BL269"/>
    <mergeCell ref="BM269:BN269"/>
    <mergeCell ref="D268:J268"/>
    <mergeCell ref="K268:W268"/>
    <mergeCell ref="X268:AN268"/>
    <mergeCell ref="AO268:AX268"/>
    <mergeCell ref="AY268:BL268"/>
    <mergeCell ref="BM266:BN266"/>
    <mergeCell ref="D267:J267"/>
    <mergeCell ref="K267:W267"/>
    <mergeCell ref="X267:AN267"/>
    <mergeCell ref="AO267:AX267"/>
    <mergeCell ref="AY267:BL267"/>
    <mergeCell ref="BM267:BN267"/>
    <mergeCell ref="D266:J266"/>
    <mergeCell ref="K266:W266"/>
    <mergeCell ref="X266:AN266"/>
    <mergeCell ref="AO266:AX266"/>
    <mergeCell ref="AY266:BL266"/>
    <mergeCell ref="BM264:BN264"/>
    <mergeCell ref="D265:J265"/>
    <mergeCell ref="K265:W265"/>
    <mergeCell ref="X265:AN265"/>
    <mergeCell ref="AO265:AX265"/>
    <mergeCell ref="AY265:BL265"/>
    <mergeCell ref="BM265:BN265"/>
    <mergeCell ref="D264:J264"/>
    <mergeCell ref="K264:W264"/>
    <mergeCell ref="X264:AN264"/>
    <mergeCell ref="AO264:AX264"/>
    <mergeCell ref="AY264:BL264"/>
    <mergeCell ref="BM262:BN262"/>
    <mergeCell ref="D263:J263"/>
    <mergeCell ref="K263:W263"/>
    <mergeCell ref="X263:AN263"/>
    <mergeCell ref="AO263:AX263"/>
    <mergeCell ref="AY263:BL263"/>
    <mergeCell ref="BM263:BN263"/>
    <mergeCell ref="D262:J262"/>
    <mergeCell ref="K262:W262"/>
    <mergeCell ref="X262:AN262"/>
    <mergeCell ref="AO262:AX262"/>
    <mergeCell ref="AY262:BL262"/>
    <mergeCell ref="BM260:BN260"/>
    <mergeCell ref="D261:J261"/>
    <mergeCell ref="K261:W261"/>
    <mergeCell ref="X261:AN261"/>
    <mergeCell ref="AO261:AX261"/>
    <mergeCell ref="AY261:BL261"/>
    <mergeCell ref="BM261:BN261"/>
    <mergeCell ref="D260:J260"/>
    <mergeCell ref="K260:W260"/>
    <mergeCell ref="X260:AN260"/>
    <mergeCell ref="AO260:AX260"/>
    <mergeCell ref="AY260:BL260"/>
    <mergeCell ref="BM258:BN258"/>
    <mergeCell ref="D259:J259"/>
    <mergeCell ref="K259:W259"/>
    <mergeCell ref="X259:AN259"/>
    <mergeCell ref="AO259:AX259"/>
    <mergeCell ref="AY259:BL259"/>
    <mergeCell ref="BM259:BN259"/>
    <mergeCell ref="D258:J258"/>
    <mergeCell ref="K258:W258"/>
    <mergeCell ref="X258:AN258"/>
    <mergeCell ref="AO258:AX258"/>
    <mergeCell ref="AY258:BL258"/>
    <mergeCell ref="D256:BL256"/>
    <mergeCell ref="BM256:BN256"/>
    <mergeCell ref="D257:J257"/>
    <mergeCell ref="K257:W257"/>
    <mergeCell ref="X257:AN257"/>
    <mergeCell ref="AO257:AX257"/>
    <mergeCell ref="AY257:BL257"/>
    <mergeCell ref="BM257:BN257"/>
    <mergeCell ref="BM254:BN254"/>
    <mergeCell ref="D255:J255"/>
    <mergeCell ref="K255:W255"/>
    <mergeCell ref="X255:AN255"/>
    <mergeCell ref="AO255:AX255"/>
    <mergeCell ref="AY255:BL255"/>
    <mergeCell ref="BM255:BN255"/>
    <mergeCell ref="D254:J254"/>
    <mergeCell ref="K254:W254"/>
    <mergeCell ref="X254:AN254"/>
    <mergeCell ref="AO254:AX254"/>
    <mergeCell ref="AY254:BL254"/>
    <mergeCell ref="BM252:BN252"/>
    <mergeCell ref="D253:J253"/>
    <mergeCell ref="K253:W253"/>
    <mergeCell ref="X253:AN253"/>
    <mergeCell ref="AO253:AX253"/>
    <mergeCell ref="AY253:BL253"/>
    <mergeCell ref="BM253:BN253"/>
    <mergeCell ref="D252:J252"/>
    <mergeCell ref="K252:W252"/>
    <mergeCell ref="X252:AN252"/>
    <mergeCell ref="AO252:AX252"/>
    <mergeCell ref="AY252:BL252"/>
    <mergeCell ref="BM250:BN250"/>
    <mergeCell ref="D251:J251"/>
    <mergeCell ref="K251:W251"/>
    <mergeCell ref="X251:AN251"/>
    <mergeCell ref="AO251:AX251"/>
    <mergeCell ref="AY251:BL251"/>
    <mergeCell ref="BM251:BN251"/>
    <mergeCell ref="D250:J250"/>
    <mergeCell ref="K250:W250"/>
    <mergeCell ref="X250:AN250"/>
    <mergeCell ref="AO250:AX250"/>
    <mergeCell ref="AY250:BL250"/>
    <mergeCell ref="BM248:BN248"/>
    <mergeCell ref="D249:J249"/>
    <mergeCell ref="K249:W249"/>
    <mergeCell ref="X249:AN249"/>
    <mergeCell ref="AO249:AX249"/>
    <mergeCell ref="AY249:BL249"/>
    <mergeCell ref="BM249:BN249"/>
    <mergeCell ref="D248:J248"/>
    <mergeCell ref="K248:W248"/>
    <mergeCell ref="X248:AN248"/>
    <mergeCell ref="AO248:AX248"/>
    <mergeCell ref="AY248:BL248"/>
    <mergeCell ref="BM246:BN246"/>
    <mergeCell ref="D247:J247"/>
    <mergeCell ref="K247:W247"/>
    <mergeCell ref="X247:AN247"/>
    <mergeCell ref="AO247:AX247"/>
    <mergeCell ref="AY247:BL247"/>
    <mergeCell ref="BM247:BN247"/>
    <mergeCell ref="D246:J246"/>
    <mergeCell ref="K246:W246"/>
    <mergeCell ref="X246:AN246"/>
    <mergeCell ref="AO246:AX246"/>
    <mergeCell ref="AY246:BL246"/>
    <mergeCell ref="D244:BL244"/>
    <mergeCell ref="BM244:BN244"/>
    <mergeCell ref="D245:J245"/>
    <mergeCell ref="K245:W245"/>
    <mergeCell ref="X245:AN245"/>
    <mergeCell ref="AO245:AX245"/>
    <mergeCell ref="AY245:BL245"/>
    <mergeCell ref="BM245:BN245"/>
    <mergeCell ref="BM242:BN242"/>
    <mergeCell ref="D243:J243"/>
    <mergeCell ref="K243:W243"/>
    <mergeCell ref="X243:AN243"/>
    <mergeCell ref="AO243:AX243"/>
    <mergeCell ref="AY243:BL243"/>
    <mergeCell ref="BM243:BN243"/>
    <mergeCell ref="D242:J242"/>
    <mergeCell ref="K242:W242"/>
    <mergeCell ref="X242:AN242"/>
    <mergeCell ref="AO242:AX242"/>
    <mergeCell ref="AY242:BL242"/>
    <mergeCell ref="BM240:BN240"/>
    <mergeCell ref="D241:J241"/>
    <mergeCell ref="K241:W241"/>
    <mergeCell ref="X241:AN241"/>
    <mergeCell ref="AO241:AX241"/>
    <mergeCell ref="AY241:BL241"/>
    <mergeCell ref="BM241:BN241"/>
    <mergeCell ref="D240:J240"/>
    <mergeCell ref="K240:W240"/>
    <mergeCell ref="X240:AN240"/>
    <mergeCell ref="AO240:AX240"/>
    <mergeCell ref="AY240:BL240"/>
    <mergeCell ref="D238:BL238"/>
    <mergeCell ref="BM238:BN238"/>
    <mergeCell ref="D239:J239"/>
    <mergeCell ref="K239:W239"/>
    <mergeCell ref="X239:AN239"/>
    <mergeCell ref="AO239:AX239"/>
    <mergeCell ref="AY239:BL239"/>
    <mergeCell ref="BM239:BN239"/>
    <mergeCell ref="BM236:BN236"/>
    <mergeCell ref="D237:J237"/>
    <mergeCell ref="K237:W237"/>
    <mergeCell ref="X237:AN237"/>
    <mergeCell ref="AO237:AX237"/>
    <mergeCell ref="AY237:BL237"/>
    <mergeCell ref="BM237:BN237"/>
    <mergeCell ref="D236:J236"/>
    <mergeCell ref="K236:W236"/>
    <mergeCell ref="X236:AN236"/>
    <mergeCell ref="AO236:AX236"/>
    <mergeCell ref="AY236:BL236"/>
    <mergeCell ref="BM234:BN234"/>
    <mergeCell ref="D235:J235"/>
    <mergeCell ref="K235:W235"/>
    <mergeCell ref="X235:AN235"/>
    <mergeCell ref="AO235:AX235"/>
    <mergeCell ref="AY235:BL235"/>
    <mergeCell ref="BM235:BN235"/>
    <mergeCell ref="D234:J234"/>
    <mergeCell ref="K234:W234"/>
    <mergeCell ref="X234:AN234"/>
    <mergeCell ref="AO234:AX234"/>
    <mergeCell ref="AY234:BL234"/>
    <mergeCell ref="D232:BL232"/>
    <mergeCell ref="BM232:BN232"/>
    <mergeCell ref="D233:J233"/>
    <mergeCell ref="K233:W233"/>
    <mergeCell ref="X233:AN233"/>
    <mergeCell ref="AO233:AX233"/>
    <mergeCell ref="AY233:BL233"/>
    <mergeCell ref="BM233:BN233"/>
    <mergeCell ref="BM230:BN230"/>
    <mergeCell ref="D231:J231"/>
    <mergeCell ref="K231:W231"/>
    <mergeCell ref="X231:AN231"/>
    <mergeCell ref="AO231:AX231"/>
    <mergeCell ref="AY231:BL231"/>
    <mergeCell ref="BM231:BN231"/>
    <mergeCell ref="D230:J230"/>
    <mergeCell ref="K230:W230"/>
    <mergeCell ref="X230:AN230"/>
    <mergeCell ref="AO230:AX230"/>
    <mergeCell ref="AY230:BL230"/>
    <mergeCell ref="BM228:BN228"/>
    <mergeCell ref="D229:J229"/>
    <mergeCell ref="K229:W229"/>
    <mergeCell ref="X229:AN229"/>
    <mergeCell ref="AO229:AX229"/>
    <mergeCell ref="AY229:BL229"/>
    <mergeCell ref="BM229:BN229"/>
    <mergeCell ref="D228:J228"/>
    <mergeCell ref="K228:W228"/>
    <mergeCell ref="X228:AN228"/>
    <mergeCell ref="AO228:AX228"/>
    <mergeCell ref="AY228:BL228"/>
    <mergeCell ref="D226:BL226"/>
    <mergeCell ref="BM226:BN226"/>
    <mergeCell ref="D227:J227"/>
    <mergeCell ref="K227:W227"/>
    <mergeCell ref="X227:AN227"/>
    <mergeCell ref="AO227:AX227"/>
    <mergeCell ref="AY227:BL227"/>
    <mergeCell ref="BM227:BN227"/>
    <mergeCell ref="BM224:BN224"/>
    <mergeCell ref="D225:J225"/>
    <mergeCell ref="K225:W225"/>
    <mergeCell ref="X225:AN225"/>
    <mergeCell ref="AO225:AX225"/>
    <mergeCell ref="AY225:BL225"/>
    <mergeCell ref="BM225:BN225"/>
    <mergeCell ref="D224:J224"/>
    <mergeCell ref="K224:W224"/>
    <mergeCell ref="X224:AN224"/>
    <mergeCell ref="AO224:AX224"/>
    <mergeCell ref="AY224:BL224"/>
    <mergeCell ref="BM222:BN222"/>
    <mergeCell ref="D223:J223"/>
    <mergeCell ref="K223:W223"/>
    <mergeCell ref="X223:AN223"/>
    <mergeCell ref="AO223:AX223"/>
    <mergeCell ref="AY223:BL223"/>
    <mergeCell ref="BM223:BN223"/>
    <mergeCell ref="D222:J222"/>
    <mergeCell ref="K222:W222"/>
    <mergeCell ref="X222:AN222"/>
    <mergeCell ref="AO222:AX222"/>
    <mergeCell ref="AY222:BL222"/>
    <mergeCell ref="BM220:BN220"/>
    <mergeCell ref="D221:J221"/>
    <mergeCell ref="K221:W221"/>
    <mergeCell ref="X221:AN221"/>
    <mergeCell ref="AO221:AX221"/>
    <mergeCell ref="AY221:BL221"/>
    <mergeCell ref="BM221:BN221"/>
    <mergeCell ref="D220:J220"/>
    <mergeCell ref="K220:W220"/>
    <mergeCell ref="X220:AN220"/>
    <mergeCell ref="AO220:AX220"/>
    <mergeCell ref="AY220:BL220"/>
    <mergeCell ref="BM218:BN218"/>
    <mergeCell ref="D219:J219"/>
    <mergeCell ref="K219:W219"/>
    <mergeCell ref="X219:AN219"/>
    <mergeCell ref="AO219:AX219"/>
    <mergeCell ref="AY219:BL219"/>
    <mergeCell ref="BM219:BN219"/>
    <mergeCell ref="D218:J218"/>
    <mergeCell ref="K218:W218"/>
    <mergeCell ref="X218:AN218"/>
    <mergeCell ref="AO218:AX218"/>
    <mergeCell ref="AY218:BL218"/>
    <mergeCell ref="D216:BL216"/>
    <mergeCell ref="BM216:BN216"/>
    <mergeCell ref="D217:J217"/>
    <mergeCell ref="K217:W217"/>
    <mergeCell ref="X217:AN217"/>
    <mergeCell ref="AO217:AX217"/>
    <mergeCell ref="AY217:BL217"/>
    <mergeCell ref="BM217:BN217"/>
    <mergeCell ref="BM214:BN214"/>
    <mergeCell ref="D215:J215"/>
    <mergeCell ref="K215:W215"/>
    <mergeCell ref="X215:AN215"/>
    <mergeCell ref="AO215:AX215"/>
    <mergeCell ref="AY215:BL215"/>
    <mergeCell ref="BM215:BN215"/>
    <mergeCell ref="D214:J214"/>
    <mergeCell ref="K214:W214"/>
    <mergeCell ref="X214:AN214"/>
    <mergeCell ref="AO214:AX214"/>
    <mergeCell ref="AY214:BL214"/>
    <mergeCell ref="BM212:BN212"/>
    <mergeCell ref="D213:J213"/>
    <mergeCell ref="K213:W213"/>
    <mergeCell ref="X213:AN213"/>
    <mergeCell ref="AO213:AX213"/>
    <mergeCell ref="AY213:BL213"/>
    <mergeCell ref="BM213:BN213"/>
    <mergeCell ref="D212:J212"/>
    <mergeCell ref="K212:W212"/>
    <mergeCell ref="X212:AN212"/>
    <mergeCell ref="AO212:AX212"/>
    <mergeCell ref="AY212:BL212"/>
    <mergeCell ref="BM210:BN210"/>
    <mergeCell ref="D211:J211"/>
    <mergeCell ref="K211:W211"/>
    <mergeCell ref="X211:AN211"/>
    <mergeCell ref="AO211:AX211"/>
    <mergeCell ref="AY211:BL211"/>
    <mergeCell ref="BM211:BN211"/>
    <mergeCell ref="D210:J210"/>
    <mergeCell ref="K210:W210"/>
    <mergeCell ref="X210:AN210"/>
    <mergeCell ref="AO210:AX210"/>
    <mergeCell ref="AY210:BL210"/>
    <mergeCell ref="C206:BP206"/>
    <mergeCell ref="D208:BL208"/>
    <mergeCell ref="BM208:BN208"/>
    <mergeCell ref="D209:J209"/>
    <mergeCell ref="K209:W209"/>
    <mergeCell ref="X209:AN209"/>
    <mergeCell ref="AO209:AX209"/>
    <mergeCell ref="AY209:BL209"/>
    <mergeCell ref="BM209:BN209"/>
    <mergeCell ref="C204:L204"/>
    <mergeCell ref="M204:AA204"/>
    <mergeCell ref="AB204:BP204"/>
    <mergeCell ref="C205:L205"/>
    <mergeCell ref="M205:AA205"/>
    <mergeCell ref="AB205:BP205"/>
    <mergeCell ref="C202:L202"/>
    <mergeCell ref="M202:AA202"/>
    <mergeCell ref="AB202:BP202"/>
    <mergeCell ref="C203:L203"/>
    <mergeCell ref="M203:AA203"/>
    <mergeCell ref="AB203:BP203"/>
    <mergeCell ref="C200:L200"/>
    <mergeCell ref="M200:AA200"/>
    <mergeCell ref="AB200:BP200"/>
    <mergeCell ref="C201:L201"/>
    <mergeCell ref="M201:AA201"/>
    <mergeCell ref="AB201:BP201"/>
    <mergeCell ref="C198:L198"/>
    <mergeCell ref="M198:AA198"/>
    <mergeCell ref="AB198:BP198"/>
    <mergeCell ref="C199:L199"/>
    <mergeCell ref="M199:AA199"/>
    <mergeCell ref="AB199:BP199"/>
    <mergeCell ref="C196:L196"/>
    <mergeCell ref="M196:AA196"/>
    <mergeCell ref="AB196:BP196"/>
    <mergeCell ref="C197:L197"/>
    <mergeCell ref="M197:AA197"/>
    <mergeCell ref="AB197:BP197"/>
    <mergeCell ref="C194:L194"/>
    <mergeCell ref="M194:AA194"/>
    <mergeCell ref="AB194:BP194"/>
    <mergeCell ref="C195:L195"/>
    <mergeCell ref="M195:AA195"/>
    <mergeCell ref="AB195:BP195"/>
    <mergeCell ref="C192:L192"/>
    <mergeCell ref="M192:AA192"/>
    <mergeCell ref="AB192:BP192"/>
    <mergeCell ref="C193:L193"/>
    <mergeCell ref="M193:AA193"/>
    <mergeCell ref="AB193:BP193"/>
    <mergeCell ref="B188:BP188"/>
    <mergeCell ref="C190:BP190"/>
    <mergeCell ref="C191:L191"/>
    <mergeCell ref="M191:AA191"/>
    <mergeCell ref="AB191:BP191"/>
    <mergeCell ref="B187:Q187"/>
    <mergeCell ref="R187:AC187"/>
    <mergeCell ref="AD187:AQ187"/>
    <mergeCell ref="AR187:BB187"/>
    <mergeCell ref="BC187:BP187"/>
    <mergeCell ref="B186:Q186"/>
    <mergeCell ref="R186:AC186"/>
    <mergeCell ref="AD186:AQ186"/>
    <mergeCell ref="AR186:BB186"/>
    <mergeCell ref="BC186:BP186"/>
    <mergeCell ref="B185:Q185"/>
    <mergeCell ref="R185:AC185"/>
    <mergeCell ref="AD185:AQ185"/>
    <mergeCell ref="AR185:BB185"/>
    <mergeCell ref="BC185:BP185"/>
    <mergeCell ref="B184:Q184"/>
    <mergeCell ref="R184:AC184"/>
    <mergeCell ref="AD184:AQ184"/>
    <mergeCell ref="AR184:BB184"/>
    <mergeCell ref="BC184:BP184"/>
    <mergeCell ref="B183:Q183"/>
    <mergeCell ref="R183:AC183"/>
    <mergeCell ref="AD183:AQ183"/>
    <mergeCell ref="AR183:BB183"/>
    <mergeCell ref="BC183:BP183"/>
    <mergeCell ref="B182:Q182"/>
    <mergeCell ref="R182:AC182"/>
    <mergeCell ref="AD182:AQ182"/>
    <mergeCell ref="AR182:BB182"/>
    <mergeCell ref="BC182:BP182"/>
    <mergeCell ref="B181:Q181"/>
    <mergeCell ref="R181:AC181"/>
    <mergeCell ref="AD181:AQ181"/>
    <mergeCell ref="AR181:BB181"/>
    <mergeCell ref="BC181:BP181"/>
    <mergeCell ref="B180:Q180"/>
    <mergeCell ref="R180:AC180"/>
    <mergeCell ref="AD180:AQ180"/>
    <mergeCell ref="AR180:BB180"/>
    <mergeCell ref="BC180:BP180"/>
    <mergeCell ref="B179:Q179"/>
    <mergeCell ref="R179:AC179"/>
    <mergeCell ref="AD179:AQ179"/>
    <mergeCell ref="AR179:BB179"/>
    <mergeCell ref="BC179:BP179"/>
    <mergeCell ref="B178:Q178"/>
    <mergeCell ref="R178:AC178"/>
    <mergeCell ref="AD178:AQ178"/>
    <mergeCell ref="AR178:BB178"/>
    <mergeCell ref="BC178:BP178"/>
    <mergeCell ref="B177:Q177"/>
    <mergeCell ref="R177:AC177"/>
    <mergeCell ref="AD177:AQ177"/>
    <mergeCell ref="AR177:BB177"/>
    <mergeCell ref="BC177:BP177"/>
    <mergeCell ref="B176:Q176"/>
    <mergeCell ref="R176:AC176"/>
    <mergeCell ref="AD176:AQ176"/>
    <mergeCell ref="AR176:BB176"/>
    <mergeCell ref="BC176:BP176"/>
    <mergeCell ref="B175:Q175"/>
    <mergeCell ref="R175:AC175"/>
    <mergeCell ref="AD175:AQ175"/>
    <mergeCell ref="AR175:BB175"/>
    <mergeCell ref="BC175:BP175"/>
    <mergeCell ref="B174:Q174"/>
    <mergeCell ref="R174:AC174"/>
    <mergeCell ref="AD174:AQ174"/>
    <mergeCell ref="AR174:BB174"/>
    <mergeCell ref="BC174:BP174"/>
    <mergeCell ref="B173:Q173"/>
    <mergeCell ref="R173:AC173"/>
    <mergeCell ref="AD173:AQ173"/>
    <mergeCell ref="AR173:BB173"/>
    <mergeCell ref="BC173:BP173"/>
    <mergeCell ref="B172:Q172"/>
    <mergeCell ref="R172:AC172"/>
    <mergeCell ref="AD172:AQ172"/>
    <mergeCell ref="AR172:BB172"/>
    <mergeCell ref="BC172:BP172"/>
    <mergeCell ref="B171:Q171"/>
    <mergeCell ref="R171:AC171"/>
    <mergeCell ref="AD171:AQ171"/>
    <mergeCell ref="AR171:BB171"/>
    <mergeCell ref="BC171:BP171"/>
    <mergeCell ref="B168:R168"/>
    <mergeCell ref="S168:AB168"/>
    <mergeCell ref="AC168:AS168"/>
    <mergeCell ref="AT168:BN168"/>
    <mergeCell ref="B170:BP170"/>
    <mergeCell ref="B166:BN166"/>
    <mergeCell ref="B167:R167"/>
    <mergeCell ref="S167:AB167"/>
    <mergeCell ref="AC167:AS167"/>
    <mergeCell ref="AT167:BN167"/>
    <mergeCell ref="B164:R164"/>
    <mergeCell ref="S164:AB164"/>
    <mergeCell ref="AC164:AS164"/>
    <mergeCell ref="AT164:BN164"/>
    <mergeCell ref="B165:R165"/>
    <mergeCell ref="S165:AB165"/>
    <mergeCell ref="AC165:AS165"/>
    <mergeCell ref="AT165:BN165"/>
    <mergeCell ref="B162:AS162"/>
    <mergeCell ref="AT162:BN162"/>
    <mergeCell ref="B163:R163"/>
    <mergeCell ref="S163:AB163"/>
    <mergeCell ref="AC163:AS163"/>
    <mergeCell ref="AT163:BN163"/>
    <mergeCell ref="B158:AS158"/>
    <mergeCell ref="AT158:BC158"/>
    <mergeCell ref="BD158:BN158"/>
    <mergeCell ref="B159:AS159"/>
    <mergeCell ref="AT159:BC159"/>
    <mergeCell ref="BD159:BN159"/>
    <mergeCell ref="B156:BC156"/>
    <mergeCell ref="BD156:BN156"/>
    <mergeCell ref="B157:AS157"/>
    <mergeCell ref="AT157:BC157"/>
    <mergeCell ref="BD157:BN157"/>
    <mergeCell ref="C153:S153"/>
    <mergeCell ref="T153:Y153"/>
    <mergeCell ref="Z153:BN153"/>
    <mergeCell ref="C154:S154"/>
    <mergeCell ref="T154:Y154"/>
    <mergeCell ref="Z154:BN154"/>
    <mergeCell ref="C150:BN150"/>
    <mergeCell ref="C151:S151"/>
    <mergeCell ref="T151:Y151"/>
    <mergeCell ref="Z151:BN151"/>
    <mergeCell ref="C152:S152"/>
    <mergeCell ref="T152:Y152"/>
    <mergeCell ref="Z152:BN152"/>
    <mergeCell ref="C146:O146"/>
    <mergeCell ref="P146:AF146"/>
    <mergeCell ref="AG146:BN146"/>
    <mergeCell ref="C147:O147"/>
    <mergeCell ref="P147:AF147"/>
    <mergeCell ref="AG147:BN147"/>
    <mergeCell ref="C144:O144"/>
    <mergeCell ref="P144:AF144"/>
    <mergeCell ref="AG144:BN144"/>
    <mergeCell ref="C145:O145"/>
    <mergeCell ref="P145:AF145"/>
    <mergeCell ref="AG145:BN145"/>
    <mergeCell ref="C141:BN141"/>
    <mergeCell ref="C142:O142"/>
    <mergeCell ref="P142:AF142"/>
    <mergeCell ref="AG142:BN142"/>
    <mergeCell ref="C143:O143"/>
    <mergeCell ref="P143:AF143"/>
    <mergeCell ref="AG143:BN143"/>
    <mergeCell ref="D138:U138"/>
    <mergeCell ref="V138:AK138"/>
    <mergeCell ref="AL138:AW138"/>
    <mergeCell ref="AX138:BN138"/>
    <mergeCell ref="D139:BN139"/>
    <mergeCell ref="D136:U136"/>
    <mergeCell ref="V136:AK136"/>
    <mergeCell ref="AL136:AW136"/>
    <mergeCell ref="AX136:BN136"/>
    <mergeCell ref="D137:U137"/>
    <mergeCell ref="V137:AK137"/>
    <mergeCell ref="AL137:AW137"/>
    <mergeCell ref="AX137:BN137"/>
    <mergeCell ref="D134:U134"/>
    <mergeCell ref="V134:AK134"/>
    <mergeCell ref="AL134:AW134"/>
    <mergeCell ref="AX134:BN134"/>
    <mergeCell ref="D135:U135"/>
    <mergeCell ref="V135:AK135"/>
    <mergeCell ref="AL135:AW135"/>
    <mergeCell ref="AX135:BN135"/>
    <mergeCell ref="D132:U132"/>
    <mergeCell ref="V132:AK132"/>
    <mergeCell ref="AL132:AW132"/>
    <mergeCell ref="AX132:BN132"/>
    <mergeCell ref="D133:U133"/>
    <mergeCell ref="V133:AK133"/>
    <mergeCell ref="AL133:AW133"/>
    <mergeCell ref="AX133:BN133"/>
    <mergeCell ref="A127:N127"/>
    <mergeCell ref="O127:AE127"/>
    <mergeCell ref="AF127:BN127"/>
    <mergeCell ref="D130:BN130"/>
    <mergeCell ref="D131:U131"/>
    <mergeCell ref="V131:AK131"/>
    <mergeCell ref="AL131:AW131"/>
    <mergeCell ref="AX131:BN131"/>
    <mergeCell ref="A125:N125"/>
    <mergeCell ref="O125:AE125"/>
    <mergeCell ref="AF125:BN125"/>
    <mergeCell ref="A126:N126"/>
    <mergeCell ref="O126:AE126"/>
    <mergeCell ref="AF126:BN126"/>
    <mergeCell ref="A123:N123"/>
    <mergeCell ref="O123:AE123"/>
    <mergeCell ref="AF123:BN123"/>
    <mergeCell ref="A124:N124"/>
    <mergeCell ref="O124:AE124"/>
    <mergeCell ref="AF124:BN124"/>
    <mergeCell ref="A121:N121"/>
    <mergeCell ref="O121:AE121"/>
    <mergeCell ref="AF121:BN121"/>
    <mergeCell ref="A122:N122"/>
    <mergeCell ref="O122:AE122"/>
    <mergeCell ref="AF122:BN122"/>
    <mergeCell ref="A119:N119"/>
    <mergeCell ref="O119:AE119"/>
    <mergeCell ref="AF119:BN119"/>
    <mergeCell ref="A120:N120"/>
    <mergeCell ref="O120:AE120"/>
    <mergeCell ref="AF120:BN120"/>
    <mergeCell ref="A117:N117"/>
    <mergeCell ref="O117:AE117"/>
    <mergeCell ref="AF117:BN117"/>
    <mergeCell ref="A118:N118"/>
    <mergeCell ref="O118:AE118"/>
    <mergeCell ref="AF118:BN118"/>
    <mergeCell ref="A114:BN114"/>
    <mergeCell ref="A115:N115"/>
    <mergeCell ref="O115:AE115"/>
    <mergeCell ref="AF115:BN115"/>
    <mergeCell ref="A116:N116"/>
    <mergeCell ref="O116:AE116"/>
    <mergeCell ref="AF116:BN116"/>
    <mergeCell ref="A110:P110"/>
    <mergeCell ref="Q110:AG110"/>
    <mergeCell ref="AH110:AU110"/>
    <mergeCell ref="AV110:BP110"/>
    <mergeCell ref="A111:BP111"/>
    <mergeCell ref="A108:P108"/>
    <mergeCell ref="Q108:AG108"/>
    <mergeCell ref="AH108:AU108"/>
    <mergeCell ref="AV108:BP108"/>
    <mergeCell ref="A109:P109"/>
    <mergeCell ref="Q109:AG109"/>
    <mergeCell ref="AH109:AU109"/>
    <mergeCell ref="AV109:BP109"/>
    <mergeCell ref="A106:P106"/>
    <mergeCell ref="Q106:AG106"/>
    <mergeCell ref="AH106:AU106"/>
    <mergeCell ref="AV106:BP106"/>
    <mergeCell ref="A107:P107"/>
    <mergeCell ref="Q107:AG107"/>
    <mergeCell ref="AH107:AU107"/>
    <mergeCell ref="AV107:BP107"/>
    <mergeCell ref="A104:P104"/>
    <mergeCell ref="Q104:AG104"/>
    <mergeCell ref="AH104:AU104"/>
    <mergeCell ref="AV104:BP104"/>
    <mergeCell ref="A105:P105"/>
    <mergeCell ref="Q105:AG105"/>
    <mergeCell ref="AH105:AU105"/>
    <mergeCell ref="AV105:BP105"/>
    <mergeCell ref="A102:P102"/>
    <mergeCell ref="Q102:AG102"/>
    <mergeCell ref="AH102:AU102"/>
    <mergeCell ref="AV102:BP102"/>
    <mergeCell ref="A103:P103"/>
    <mergeCell ref="Q103:AG103"/>
    <mergeCell ref="AH103:AU103"/>
    <mergeCell ref="AV103:BP103"/>
    <mergeCell ref="A100:P100"/>
    <mergeCell ref="Q100:AG100"/>
    <mergeCell ref="AH100:AU100"/>
    <mergeCell ref="AV100:BP100"/>
    <mergeCell ref="A101:P101"/>
    <mergeCell ref="Q101:AG101"/>
    <mergeCell ref="AH101:AU101"/>
    <mergeCell ref="AV101:BP101"/>
    <mergeCell ref="A98:P98"/>
    <mergeCell ref="Q98:AG98"/>
    <mergeCell ref="AH98:AU98"/>
    <mergeCell ref="AV98:BP98"/>
    <mergeCell ref="A99:P99"/>
    <mergeCell ref="Q99:AG99"/>
    <mergeCell ref="AH99:AU99"/>
    <mergeCell ref="AV99:BP99"/>
    <mergeCell ref="A96:P96"/>
    <mergeCell ref="Q96:AG96"/>
    <mergeCell ref="AH96:AU96"/>
    <mergeCell ref="AV96:BP96"/>
    <mergeCell ref="A97:P97"/>
    <mergeCell ref="Q97:AG97"/>
    <mergeCell ref="AH97:AU97"/>
    <mergeCell ref="AV97:BP97"/>
    <mergeCell ref="A92:BK92"/>
    <mergeCell ref="A94:BP94"/>
    <mergeCell ref="A95:P95"/>
    <mergeCell ref="Q95:AG95"/>
    <mergeCell ref="AH95:AU95"/>
    <mergeCell ref="AV95:BP95"/>
    <mergeCell ref="A91:H91"/>
    <mergeCell ref="I91:X91"/>
    <mergeCell ref="Y91:AP91"/>
    <mergeCell ref="AQ91:BD91"/>
    <mergeCell ref="BE91:BK91"/>
    <mergeCell ref="A90:H90"/>
    <mergeCell ref="I90:X90"/>
    <mergeCell ref="Y90:AP90"/>
    <mergeCell ref="AQ90:BD90"/>
    <mergeCell ref="BE90:BK90"/>
    <mergeCell ref="A89:H89"/>
    <mergeCell ref="I89:X89"/>
    <mergeCell ref="Y89:AP89"/>
    <mergeCell ref="AQ89:BD89"/>
    <mergeCell ref="BE89:BK89"/>
    <mergeCell ref="BE87:BK87"/>
    <mergeCell ref="A88:E88"/>
    <mergeCell ref="F88:H88"/>
    <mergeCell ref="I88:X88"/>
    <mergeCell ref="Y88:AP88"/>
    <mergeCell ref="AQ88:BD88"/>
    <mergeCell ref="BE88:BK88"/>
    <mergeCell ref="A87:E87"/>
    <mergeCell ref="F87:H87"/>
    <mergeCell ref="I87:X87"/>
    <mergeCell ref="Y87:AP87"/>
    <mergeCell ref="AQ87:BD87"/>
    <mergeCell ref="A85:BD85"/>
    <mergeCell ref="BE85:BK85"/>
    <mergeCell ref="A86:E86"/>
    <mergeCell ref="F86:H86"/>
    <mergeCell ref="I86:X86"/>
    <mergeCell ref="Y86:AP86"/>
    <mergeCell ref="AQ86:BD86"/>
    <mergeCell ref="BE86:BK86"/>
    <mergeCell ref="A84:E84"/>
    <mergeCell ref="F84:X84"/>
    <mergeCell ref="Y84:AP84"/>
    <mergeCell ref="AQ84:BD84"/>
    <mergeCell ref="BE84:BK84"/>
    <mergeCell ref="A82:BD82"/>
    <mergeCell ref="BE82:BK82"/>
    <mergeCell ref="A83:E83"/>
    <mergeCell ref="F83:X83"/>
    <mergeCell ref="Y83:AP83"/>
    <mergeCell ref="AQ83:BD83"/>
    <mergeCell ref="BE83:BK83"/>
    <mergeCell ref="A80:BD80"/>
    <mergeCell ref="BE80:BK80"/>
    <mergeCell ref="A81:E81"/>
    <mergeCell ref="F81:X81"/>
    <mergeCell ref="Y81:AP81"/>
    <mergeCell ref="AQ81:BD81"/>
    <mergeCell ref="BE81:BK81"/>
    <mergeCell ref="A79:E79"/>
    <mergeCell ref="F79:X79"/>
    <mergeCell ref="Y79:AP79"/>
    <mergeCell ref="AQ79:BD79"/>
    <mergeCell ref="BE79:BK79"/>
    <mergeCell ref="A76:BD76"/>
    <mergeCell ref="BE76:BK76"/>
    <mergeCell ref="A77:BD77"/>
    <mergeCell ref="BE77:BK77"/>
    <mergeCell ref="A78:H78"/>
    <mergeCell ref="I78:X78"/>
    <mergeCell ref="Y78:AP78"/>
    <mergeCell ref="AQ78:BD78"/>
    <mergeCell ref="BE78:BK78"/>
    <mergeCell ref="A75:H75"/>
    <mergeCell ref="I75:X75"/>
    <mergeCell ref="Y75:AP75"/>
    <mergeCell ref="AQ75:BD75"/>
    <mergeCell ref="BE75:BK75"/>
    <mergeCell ref="A74:H74"/>
    <mergeCell ref="I74:X74"/>
    <mergeCell ref="Y74:AP74"/>
    <mergeCell ref="AQ74:BD74"/>
    <mergeCell ref="BE74:BK74"/>
    <mergeCell ref="A73:H73"/>
    <mergeCell ref="I73:X73"/>
    <mergeCell ref="Y73:AP73"/>
    <mergeCell ref="AQ73:BD73"/>
    <mergeCell ref="BE73:BK73"/>
    <mergeCell ref="A72:H72"/>
    <mergeCell ref="I72:X72"/>
    <mergeCell ref="Y72:AP72"/>
    <mergeCell ref="AQ72:BD72"/>
    <mergeCell ref="BE72:BK72"/>
    <mergeCell ref="A71:H71"/>
    <mergeCell ref="I71:X71"/>
    <mergeCell ref="Y71:AP71"/>
    <mergeCell ref="AQ71:BD71"/>
    <mergeCell ref="BE71:BK71"/>
    <mergeCell ref="A70:H70"/>
    <mergeCell ref="I70:X70"/>
    <mergeCell ref="Y70:AP70"/>
    <mergeCell ref="AQ70:BD70"/>
    <mergeCell ref="BE70:BK70"/>
    <mergeCell ref="A69:H69"/>
    <mergeCell ref="I69:X69"/>
    <mergeCell ref="Y69:AP69"/>
    <mergeCell ref="AQ69:BD69"/>
    <mergeCell ref="BE69:BK69"/>
    <mergeCell ref="A68:H68"/>
    <mergeCell ref="I68:X68"/>
    <mergeCell ref="Y68:AP68"/>
    <mergeCell ref="AQ68:BD68"/>
    <mergeCell ref="BE68:BK68"/>
    <mergeCell ref="A67:H67"/>
    <mergeCell ref="I67:X67"/>
    <mergeCell ref="Y67:AP67"/>
    <mergeCell ref="AQ67:BD67"/>
    <mergeCell ref="BE67:BK67"/>
    <mergeCell ref="A66:H66"/>
    <mergeCell ref="I66:X66"/>
    <mergeCell ref="Y66:AP66"/>
    <mergeCell ref="AQ66:BD66"/>
    <mergeCell ref="BE66:BK66"/>
    <mergeCell ref="A63:BD63"/>
    <mergeCell ref="BE63:BK63"/>
    <mergeCell ref="A64:BD64"/>
    <mergeCell ref="BE64:BK64"/>
    <mergeCell ref="A65:BK65"/>
    <mergeCell ref="A60:AD60"/>
    <mergeCell ref="AE60:AM60"/>
    <mergeCell ref="AN60:AT60"/>
    <mergeCell ref="AU60:AZ60"/>
    <mergeCell ref="BA60:BF60"/>
    <mergeCell ref="A59:AD59"/>
    <mergeCell ref="AE59:AM59"/>
    <mergeCell ref="AN59:AT59"/>
    <mergeCell ref="AU59:AZ59"/>
    <mergeCell ref="BA59:BF59"/>
    <mergeCell ref="A58:AD58"/>
    <mergeCell ref="AE58:AM58"/>
    <mergeCell ref="AN58:AT58"/>
    <mergeCell ref="AU58:AZ58"/>
    <mergeCell ref="BA58:BF58"/>
    <mergeCell ref="A57:AD57"/>
    <mergeCell ref="AE57:AM57"/>
    <mergeCell ref="AN57:AT57"/>
    <mergeCell ref="AU57:AZ57"/>
    <mergeCell ref="BA57:BF57"/>
    <mergeCell ref="A55:AM55"/>
    <mergeCell ref="AN55:AT55"/>
    <mergeCell ref="AU55:AZ55"/>
    <mergeCell ref="BA55:BF55"/>
    <mergeCell ref="A56:AD56"/>
    <mergeCell ref="AE56:AM56"/>
    <mergeCell ref="AN56:AT56"/>
    <mergeCell ref="AU56:AZ56"/>
    <mergeCell ref="BA56:BF56"/>
    <mergeCell ref="A54:AD54"/>
    <mergeCell ref="AE54:AM54"/>
    <mergeCell ref="AN54:AT54"/>
    <mergeCell ref="AU54:AZ54"/>
    <mergeCell ref="BA54:BF54"/>
    <mergeCell ref="A53:AD53"/>
    <mergeCell ref="AE53:AM53"/>
    <mergeCell ref="AN53:AT53"/>
    <mergeCell ref="AU53:AZ53"/>
    <mergeCell ref="BA53:BF53"/>
    <mergeCell ref="A52:AD52"/>
    <mergeCell ref="AE52:AM52"/>
    <mergeCell ref="AN52:AT52"/>
    <mergeCell ref="AU52:AZ52"/>
    <mergeCell ref="BA52:BF52"/>
    <mergeCell ref="A51:AD51"/>
    <mergeCell ref="AE51:AM51"/>
    <mergeCell ref="AN51:AT51"/>
    <mergeCell ref="AU51:AZ51"/>
    <mergeCell ref="BA51:BF51"/>
    <mergeCell ref="A50:AD50"/>
    <mergeCell ref="AE50:AM50"/>
    <mergeCell ref="AN50:AT50"/>
    <mergeCell ref="AU50:AZ50"/>
    <mergeCell ref="BA50:BF50"/>
    <mergeCell ref="A49:AD49"/>
    <mergeCell ref="AE49:AM49"/>
    <mergeCell ref="AN49:AT49"/>
    <mergeCell ref="AU49:AZ49"/>
    <mergeCell ref="BA49:BF49"/>
    <mergeCell ref="A46:AD46"/>
    <mergeCell ref="AE46:AM46"/>
    <mergeCell ref="AN46:AT46"/>
    <mergeCell ref="AU46:AZ46"/>
    <mergeCell ref="BA46:BF46"/>
    <mergeCell ref="A45:AD45"/>
    <mergeCell ref="AE45:AM45"/>
    <mergeCell ref="AN45:AT45"/>
    <mergeCell ref="AU45:AZ45"/>
    <mergeCell ref="BA45:BF45"/>
    <mergeCell ref="A44:AD44"/>
    <mergeCell ref="AE44:AM44"/>
    <mergeCell ref="AN44:AT44"/>
    <mergeCell ref="AU44:AZ44"/>
    <mergeCell ref="BA44:BF44"/>
    <mergeCell ref="A43:AD43"/>
    <mergeCell ref="AE43:AM43"/>
    <mergeCell ref="AN43:AT43"/>
    <mergeCell ref="AU43:AZ43"/>
    <mergeCell ref="BA43:BF43"/>
    <mergeCell ref="A42:AD42"/>
    <mergeCell ref="AE42:AM42"/>
    <mergeCell ref="AN42:AT42"/>
    <mergeCell ref="AU42:AZ42"/>
    <mergeCell ref="BA42:BF42"/>
    <mergeCell ref="A41:AD41"/>
    <mergeCell ref="AE41:AM41"/>
    <mergeCell ref="AN41:AT41"/>
    <mergeCell ref="AU41:AZ41"/>
    <mergeCell ref="BA41:BF41"/>
    <mergeCell ref="D36:M36"/>
    <mergeCell ref="N36:BN36"/>
    <mergeCell ref="D37:M37"/>
    <mergeCell ref="N37:BN37"/>
    <mergeCell ref="D38:M38"/>
    <mergeCell ref="N38:BN38"/>
    <mergeCell ref="D33:M33"/>
    <mergeCell ref="N33:BN33"/>
    <mergeCell ref="D34:M34"/>
    <mergeCell ref="N34:BN34"/>
    <mergeCell ref="D35:M35"/>
    <mergeCell ref="N35:BN35"/>
    <mergeCell ref="D30:M30"/>
    <mergeCell ref="N30:BN30"/>
    <mergeCell ref="D31:M31"/>
    <mergeCell ref="N31:BN31"/>
    <mergeCell ref="D32:M32"/>
    <mergeCell ref="N32:BN32"/>
    <mergeCell ref="E25:BI25"/>
    <mergeCell ref="D27:BN27"/>
    <mergeCell ref="D28:M28"/>
    <mergeCell ref="N28:BN28"/>
    <mergeCell ref="D29:M29"/>
    <mergeCell ref="N29:BN29"/>
    <mergeCell ref="BF22:BM22"/>
    <mergeCell ref="B23:V23"/>
    <mergeCell ref="W23:AH23"/>
    <mergeCell ref="AI23:AO23"/>
    <mergeCell ref="AP23:AY23"/>
    <mergeCell ref="AZ23:BE23"/>
    <mergeCell ref="BF23:BM23"/>
    <mergeCell ref="B22:V22"/>
    <mergeCell ref="W22:AH22"/>
    <mergeCell ref="AI22:AO22"/>
    <mergeCell ref="AP22:AY22"/>
    <mergeCell ref="AZ22:BE22"/>
    <mergeCell ref="BF20:BM20"/>
    <mergeCell ref="B21:V21"/>
    <mergeCell ref="W21:AH21"/>
    <mergeCell ref="AI21:AO21"/>
    <mergeCell ref="AP21:AY21"/>
    <mergeCell ref="AZ21:BE21"/>
    <mergeCell ref="BF21:BM21"/>
    <mergeCell ref="B20:V20"/>
    <mergeCell ref="W20:AH20"/>
    <mergeCell ref="AI20:AO20"/>
    <mergeCell ref="AP20:AY20"/>
    <mergeCell ref="AZ20:BE20"/>
    <mergeCell ref="B16:V16"/>
    <mergeCell ref="W16:AI16"/>
    <mergeCell ref="B17:V17"/>
    <mergeCell ref="W17:AI17"/>
    <mergeCell ref="B18:V18"/>
    <mergeCell ref="W18:AI18"/>
    <mergeCell ref="AM13:AR13"/>
    <mergeCell ref="AS13:AV13"/>
    <mergeCell ref="AW13:BA13"/>
    <mergeCell ref="BB13:BP13"/>
    <mergeCell ref="B15:V15"/>
    <mergeCell ref="W15:AI15"/>
    <mergeCell ref="C13:F13"/>
    <mergeCell ref="H13:K13"/>
    <mergeCell ref="L13:T13"/>
    <mergeCell ref="U13:Z13"/>
    <mergeCell ref="AA13:AL13"/>
    <mergeCell ref="AM11:AR11"/>
    <mergeCell ref="AS11:AV11"/>
    <mergeCell ref="AW11:BA11"/>
    <mergeCell ref="BB11:BP11"/>
    <mergeCell ref="C12:F12"/>
    <mergeCell ref="H12:K12"/>
    <mergeCell ref="L12:T12"/>
    <mergeCell ref="U12:Z12"/>
    <mergeCell ref="AA12:AL12"/>
    <mergeCell ref="AM12:AR12"/>
    <mergeCell ref="AS12:AV12"/>
    <mergeCell ref="AW12:BA12"/>
    <mergeCell ref="BB12:BP12"/>
    <mergeCell ref="C11:F11"/>
    <mergeCell ref="H11:K11"/>
    <mergeCell ref="L11:T11"/>
    <mergeCell ref="U11:Z11"/>
    <mergeCell ref="AA11:AL11"/>
    <mergeCell ref="AM9:AR9"/>
    <mergeCell ref="AS9:AV9"/>
    <mergeCell ref="AW9:BA9"/>
    <mergeCell ref="BB9:BP9"/>
    <mergeCell ref="C10:F10"/>
    <mergeCell ref="H10:K10"/>
    <mergeCell ref="L10:T10"/>
    <mergeCell ref="U10:Z10"/>
    <mergeCell ref="AA10:AL10"/>
    <mergeCell ref="AM10:AR10"/>
    <mergeCell ref="AS10:AV10"/>
    <mergeCell ref="AW10:BA10"/>
    <mergeCell ref="BB10:BP10"/>
    <mergeCell ref="C9:F9"/>
    <mergeCell ref="H9:K9"/>
    <mergeCell ref="L9:T9"/>
    <mergeCell ref="U9:Z9"/>
    <mergeCell ref="AA9:AL9"/>
    <mergeCell ref="C1:I1"/>
    <mergeCell ref="E2:BN2"/>
    <mergeCell ref="E4:BM4"/>
    <mergeCell ref="C6:BA6"/>
    <mergeCell ref="BB6:BP6"/>
    <mergeCell ref="AM7:AR7"/>
    <mergeCell ref="AS7:AV7"/>
    <mergeCell ref="AW7:BA7"/>
    <mergeCell ref="BB7:BP7"/>
    <mergeCell ref="C8:F8"/>
    <mergeCell ref="H8:K8"/>
    <mergeCell ref="L8:T8"/>
    <mergeCell ref="U8:Z8"/>
    <mergeCell ref="AA8:AL8"/>
    <mergeCell ref="AM8:AR8"/>
    <mergeCell ref="AS8:AV8"/>
    <mergeCell ref="AW8:BA8"/>
    <mergeCell ref="BB8:BP8"/>
    <mergeCell ref="C7:F7"/>
    <mergeCell ref="H7:K7"/>
    <mergeCell ref="L7:T7"/>
    <mergeCell ref="U7:Z7"/>
    <mergeCell ref="AA7:AL7"/>
  </mergeCells>
  <pageMargins left="0.15" right="0.15" top="0.2" bottom="0.46944015748031498" header="0.2" footer="0.15"/>
  <pageSetup orientation="portrait" horizontalDpi="300" verticalDpi="300"/>
  <headerFooter alignWithMargins="0">
    <oddFooter>&amp;R&amp;"Arial,Regular"&amp;7Page &amp;P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110"/>
  <sheetViews>
    <sheetView showGridLines="0" workbookViewId="0">
      <pane ySplit="3" topLeftCell="A4" activePane="bottomLeft" state="frozen"/>
      <selection pane="bottomLeft" activeCell="A4" sqref="A4"/>
    </sheetView>
  </sheetViews>
  <sheetFormatPr defaultRowHeight="14.4" x14ac:dyDescent="0.3"/>
  <cols>
    <col min="1" max="2" width="0.109375" customWidth="1"/>
    <col min="3" max="4" width="0" hidden="1" customWidth="1"/>
    <col min="5" max="5" width="29.6640625" customWidth="1"/>
    <col min="6" max="6" width="0" hidden="1" customWidth="1"/>
    <col min="7" max="7" width="2.6640625" customWidth="1"/>
    <col min="8" max="8" width="6.5546875" customWidth="1"/>
    <col min="9" max="9" width="6.109375" customWidth="1"/>
    <col min="10" max="10" width="0.33203125" customWidth="1"/>
    <col min="11" max="11" width="3" customWidth="1"/>
    <col min="12" max="12" width="8.109375" customWidth="1"/>
    <col min="13" max="13" width="1.33203125" customWidth="1"/>
    <col min="14" max="14" width="2.109375" customWidth="1"/>
    <col min="15" max="15" width="7.109375" customWidth="1"/>
    <col min="16" max="16" width="0.44140625" customWidth="1"/>
    <col min="17" max="17" width="8.44140625" customWidth="1"/>
    <col min="18" max="18" width="0.5546875" customWidth="1"/>
    <col min="19" max="19" width="2" customWidth="1"/>
    <col min="20" max="20" width="7.33203125" customWidth="1"/>
    <col min="21" max="21" width="1.33203125" customWidth="1"/>
    <col min="22" max="22" width="4.109375" customWidth="1"/>
    <col min="23" max="23" width="4.88671875" customWidth="1"/>
    <col min="24" max="24" width="1.109375" customWidth="1"/>
    <col min="25" max="25" width="9.33203125" customWidth="1"/>
    <col min="26" max="26" width="0.109375" customWidth="1"/>
    <col min="27" max="27" width="4" customWidth="1"/>
    <col min="28" max="30" width="0" hidden="1" customWidth="1"/>
  </cols>
  <sheetData>
    <row r="1" spans="3:27" ht="41.25" customHeight="1" x14ac:dyDescent="0.3">
      <c r="C1" s="29"/>
      <c r="D1" s="29"/>
      <c r="E1" s="29"/>
    </row>
    <row r="2" spans="3:27" ht="59.7" customHeight="1" x14ac:dyDescent="0.3">
      <c r="E2" s="30" t="s">
        <v>0</v>
      </c>
      <c r="F2" s="29"/>
      <c r="G2" s="29"/>
      <c r="H2" s="29"/>
      <c r="I2" s="29"/>
      <c r="J2" s="29"/>
      <c r="K2" s="29"/>
      <c r="L2" s="29"/>
      <c r="M2" s="29"/>
      <c r="N2" s="29"/>
      <c r="O2" s="29"/>
      <c r="P2" s="29"/>
      <c r="Q2" s="29"/>
      <c r="R2" s="29"/>
      <c r="S2" s="29"/>
      <c r="T2" s="29"/>
      <c r="U2" s="29"/>
      <c r="V2" s="29"/>
      <c r="W2" s="29"/>
      <c r="X2" s="29"/>
      <c r="Y2" s="29"/>
      <c r="Z2" s="29"/>
      <c r="AA2" s="29"/>
    </row>
    <row r="3" spans="3:27" ht="6" customHeight="1" x14ac:dyDescent="0.3"/>
    <row r="4" spans="3:27" ht="13.35" customHeight="1" x14ac:dyDescent="0.3">
      <c r="C4" s="101" t="s">
        <v>330</v>
      </c>
      <c r="D4" s="29"/>
      <c r="E4" s="29"/>
      <c r="F4" s="29"/>
      <c r="G4" s="29"/>
      <c r="H4" s="29"/>
      <c r="I4" s="29"/>
      <c r="J4" s="29"/>
      <c r="K4" s="29"/>
      <c r="L4" s="29"/>
      <c r="M4" s="29"/>
      <c r="N4" s="29"/>
      <c r="O4" s="29"/>
      <c r="P4" s="29"/>
      <c r="Q4" s="29"/>
      <c r="R4" s="29"/>
      <c r="S4" s="29"/>
      <c r="T4" s="29"/>
      <c r="U4" s="29"/>
      <c r="V4" s="29"/>
      <c r="W4" s="29"/>
      <c r="X4" s="29"/>
      <c r="Y4" s="29"/>
      <c r="Z4" s="29"/>
      <c r="AA4" s="29"/>
    </row>
    <row r="5" spans="3:27" ht="23.25" customHeight="1" x14ac:dyDescent="0.3">
      <c r="C5" s="109" t="s">
        <v>201</v>
      </c>
      <c r="D5" s="29"/>
      <c r="E5" s="29"/>
      <c r="F5" s="29"/>
      <c r="G5" s="29"/>
      <c r="H5" s="110" t="s">
        <v>3</v>
      </c>
      <c r="I5" s="29"/>
      <c r="J5" s="29"/>
      <c r="K5" s="110" t="s">
        <v>3</v>
      </c>
      <c r="L5" s="29"/>
      <c r="M5" s="110" t="s">
        <v>3</v>
      </c>
      <c r="N5" s="29"/>
      <c r="O5" s="29"/>
      <c r="P5" s="29"/>
      <c r="Q5" s="110" t="s">
        <v>3</v>
      </c>
      <c r="R5" s="29"/>
      <c r="S5" s="29"/>
      <c r="T5" s="110" t="s">
        <v>3</v>
      </c>
      <c r="U5" s="29"/>
      <c r="V5" s="110" t="s">
        <v>3</v>
      </c>
      <c r="W5" s="29"/>
      <c r="X5" s="110" t="s">
        <v>3</v>
      </c>
      <c r="Y5" s="29"/>
      <c r="Z5" s="29"/>
      <c r="AA5" s="29"/>
    </row>
    <row r="6" spans="3:27" ht="20.7" customHeight="1" x14ac:dyDescent="0.3">
      <c r="C6" s="109" t="s">
        <v>277</v>
      </c>
      <c r="D6" s="29"/>
      <c r="E6" s="29"/>
      <c r="F6" s="29"/>
      <c r="G6" s="29"/>
      <c r="H6" s="103" t="s">
        <v>208</v>
      </c>
      <c r="I6" s="29"/>
      <c r="J6" s="29"/>
      <c r="K6" s="103" t="s">
        <v>209</v>
      </c>
      <c r="L6" s="29"/>
      <c r="M6" s="103" t="s">
        <v>210</v>
      </c>
      <c r="N6" s="29"/>
      <c r="O6" s="29"/>
      <c r="P6" s="29"/>
      <c r="Q6" s="103" t="s">
        <v>211</v>
      </c>
      <c r="R6" s="29"/>
      <c r="S6" s="29"/>
      <c r="T6" s="103" t="s">
        <v>212</v>
      </c>
      <c r="U6" s="29"/>
      <c r="V6" s="103" t="s">
        <v>213</v>
      </c>
      <c r="W6" s="29"/>
      <c r="X6" s="103" t="s">
        <v>205</v>
      </c>
      <c r="Y6" s="29"/>
      <c r="Z6" s="29"/>
      <c r="AA6" s="29"/>
    </row>
    <row r="7" spans="3:27" ht="12.15" customHeight="1" x14ac:dyDescent="0.3">
      <c r="C7" s="111" t="s">
        <v>278</v>
      </c>
      <c r="D7" s="29"/>
      <c r="E7" s="29"/>
      <c r="F7" s="29"/>
      <c r="G7" s="29"/>
      <c r="H7" s="100">
        <v>977082.97</v>
      </c>
      <c r="I7" s="29"/>
      <c r="J7" s="29"/>
      <c r="K7" s="100">
        <v>69199.649999999994</v>
      </c>
      <c r="L7" s="29"/>
      <c r="M7" s="100">
        <v>5984360.29</v>
      </c>
      <c r="N7" s="29"/>
      <c r="O7" s="29"/>
      <c r="P7" s="29"/>
      <c r="Q7" s="100">
        <v>517085.19</v>
      </c>
      <c r="R7" s="29"/>
      <c r="S7" s="29"/>
      <c r="T7" s="100">
        <v>0</v>
      </c>
      <c r="U7" s="29"/>
      <c r="V7" s="100">
        <v>0</v>
      </c>
      <c r="W7" s="29"/>
      <c r="X7" s="100">
        <v>7547728.0999999996</v>
      </c>
      <c r="Y7" s="29"/>
      <c r="Z7" s="29"/>
      <c r="AA7" s="29"/>
    </row>
    <row r="8" spans="3:27" ht="12.15" customHeight="1" x14ac:dyDescent="0.3">
      <c r="C8" s="111" t="s">
        <v>279</v>
      </c>
      <c r="D8" s="29"/>
      <c r="E8" s="29"/>
      <c r="F8" s="29"/>
      <c r="G8" s="29"/>
      <c r="H8" s="100">
        <v>570838.39</v>
      </c>
      <c r="I8" s="29"/>
      <c r="J8" s="29"/>
      <c r="K8" s="100">
        <v>174700.08</v>
      </c>
      <c r="L8" s="29"/>
      <c r="M8" s="100">
        <v>13092332.539999999</v>
      </c>
      <c r="N8" s="29"/>
      <c r="O8" s="29"/>
      <c r="P8" s="29"/>
      <c r="Q8" s="100">
        <v>1576677.06</v>
      </c>
      <c r="R8" s="29"/>
      <c r="S8" s="29"/>
      <c r="T8" s="100">
        <v>0</v>
      </c>
      <c r="U8" s="29"/>
      <c r="V8" s="100">
        <v>0</v>
      </c>
      <c r="W8" s="29"/>
      <c r="X8" s="100">
        <v>15414548.07</v>
      </c>
      <c r="Y8" s="29"/>
      <c r="Z8" s="29"/>
      <c r="AA8" s="29"/>
    </row>
    <row r="9" spans="3:27" ht="12.15" customHeight="1" x14ac:dyDescent="0.3">
      <c r="C9" s="111" t="s">
        <v>280</v>
      </c>
      <c r="D9" s="29"/>
      <c r="E9" s="29"/>
      <c r="F9" s="29"/>
      <c r="G9" s="29"/>
      <c r="H9" s="100">
        <v>2813128.24</v>
      </c>
      <c r="I9" s="29"/>
      <c r="J9" s="29"/>
      <c r="K9" s="100">
        <v>379640.31</v>
      </c>
      <c r="L9" s="29"/>
      <c r="M9" s="100">
        <v>24520632.899999999</v>
      </c>
      <c r="N9" s="29"/>
      <c r="O9" s="29"/>
      <c r="P9" s="29"/>
      <c r="Q9" s="100">
        <v>1666823.63</v>
      </c>
      <c r="R9" s="29"/>
      <c r="S9" s="29"/>
      <c r="T9" s="100">
        <v>0</v>
      </c>
      <c r="U9" s="29"/>
      <c r="V9" s="100">
        <v>0</v>
      </c>
      <c r="W9" s="29"/>
      <c r="X9" s="100">
        <v>29380225.079999998</v>
      </c>
      <c r="Y9" s="29"/>
      <c r="Z9" s="29"/>
      <c r="AA9" s="29"/>
    </row>
    <row r="10" spans="3:27" ht="12.15" customHeight="1" x14ac:dyDescent="0.3">
      <c r="C10" s="111" t="s">
        <v>281</v>
      </c>
      <c r="D10" s="29"/>
      <c r="E10" s="29"/>
      <c r="F10" s="29"/>
      <c r="G10" s="29"/>
      <c r="H10" s="100">
        <v>4252988.7699999996</v>
      </c>
      <c r="I10" s="29"/>
      <c r="J10" s="29"/>
      <c r="K10" s="100">
        <v>781634.72</v>
      </c>
      <c r="L10" s="29"/>
      <c r="M10" s="100">
        <v>51897347.509999998</v>
      </c>
      <c r="N10" s="29"/>
      <c r="O10" s="29"/>
      <c r="P10" s="29"/>
      <c r="Q10" s="100">
        <v>3463801.59</v>
      </c>
      <c r="R10" s="29"/>
      <c r="S10" s="29"/>
      <c r="T10" s="100">
        <v>0</v>
      </c>
      <c r="U10" s="29"/>
      <c r="V10" s="100">
        <v>0</v>
      </c>
      <c r="W10" s="29"/>
      <c r="X10" s="100">
        <v>60395772.590000004</v>
      </c>
      <c r="Y10" s="29"/>
      <c r="Z10" s="29"/>
      <c r="AA10" s="29"/>
    </row>
    <row r="11" spans="3:27" ht="12.15" customHeight="1" x14ac:dyDescent="0.3">
      <c r="C11" s="111" t="s">
        <v>282</v>
      </c>
      <c r="D11" s="29"/>
      <c r="E11" s="29"/>
      <c r="F11" s="29"/>
      <c r="G11" s="29"/>
      <c r="H11" s="100">
        <v>5496480.3399999999</v>
      </c>
      <c r="I11" s="29"/>
      <c r="J11" s="29"/>
      <c r="K11" s="100">
        <v>998971</v>
      </c>
      <c r="L11" s="29"/>
      <c r="M11" s="100">
        <v>93797995.700000003</v>
      </c>
      <c r="N11" s="29"/>
      <c r="O11" s="29"/>
      <c r="P11" s="29"/>
      <c r="Q11" s="100">
        <v>10539509.65</v>
      </c>
      <c r="R11" s="29"/>
      <c r="S11" s="29"/>
      <c r="T11" s="100">
        <v>0</v>
      </c>
      <c r="U11" s="29"/>
      <c r="V11" s="100">
        <v>0</v>
      </c>
      <c r="W11" s="29"/>
      <c r="X11" s="100">
        <v>110832956.69</v>
      </c>
      <c r="Y11" s="29"/>
      <c r="Z11" s="29"/>
      <c r="AA11" s="29"/>
    </row>
    <row r="12" spans="3:27" ht="12.15" customHeight="1" x14ac:dyDescent="0.3">
      <c r="C12" s="111" t="s">
        <v>283</v>
      </c>
      <c r="D12" s="29"/>
      <c r="E12" s="29"/>
      <c r="F12" s="29"/>
      <c r="G12" s="29"/>
      <c r="H12" s="100">
        <v>15411613.83</v>
      </c>
      <c r="I12" s="29"/>
      <c r="J12" s="29"/>
      <c r="K12" s="100">
        <v>3510548.19</v>
      </c>
      <c r="L12" s="29"/>
      <c r="M12" s="100">
        <v>181584456.78999999</v>
      </c>
      <c r="N12" s="29"/>
      <c r="O12" s="29"/>
      <c r="P12" s="29"/>
      <c r="Q12" s="100">
        <v>18772457.960000001</v>
      </c>
      <c r="R12" s="29"/>
      <c r="S12" s="29"/>
      <c r="T12" s="100">
        <v>0</v>
      </c>
      <c r="U12" s="29"/>
      <c r="V12" s="100">
        <v>0</v>
      </c>
      <c r="W12" s="29"/>
      <c r="X12" s="100">
        <v>219279076.77000001</v>
      </c>
      <c r="Y12" s="29"/>
      <c r="Z12" s="29"/>
      <c r="AA12" s="29"/>
    </row>
    <row r="13" spans="3:27" ht="12.15" customHeight="1" x14ac:dyDescent="0.3">
      <c r="C13" s="111" t="s">
        <v>284</v>
      </c>
      <c r="D13" s="29"/>
      <c r="E13" s="29"/>
      <c r="F13" s="29"/>
      <c r="G13" s="29"/>
      <c r="H13" s="100">
        <v>22625608.48</v>
      </c>
      <c r="I13" s="29"/>
      <c r="J13" s="29"/>
      <c r="K13" s="100">
        <v>4075138.22</v>
      </c>
      <c r="L13" s="29"/>
      <c r="M13" s="100">
        <v>298755935.82999998</v>
      </c>
      <c r="N13" s="29"/>
      <c r="O13" s="29"/>
      <c r="P13" s="29"/>
      <c r="Q13" s="100">
        <v>32759825.460000001</v>
      </c>
      <c r="R13" s="29"/>
      <c r="S13" s="29"/>
      <c r="T13" s="100">
        <v>0</v>
      </c>
      <c r="U13" s="29"/>
      <c r="V13" s="100">
        <v>0</v>
      </c>
      <c r="W13" s="29"/>
      <c r="X13" s="100">
        <v>358216507.99000001</v>
      </c>
      <c r="Y13" s="29"/>
      <c r="Z13" s="29"/>
      <c r="AA13" s="29"/>
    </row>
    <row r="14" spans="3:27" ht="12.15" customHeight="1" x14ac:dyDescent="0.3">
      <c r="C14" s="111" t="s">
        <v>285</v>
      </c>
      <c r="D14" s="29"/>
      <c r="E14" s="29"/>
      <c r="F14" s="29"/>
      <c r="G14" s="29"/>
      <c r="H14" s="100">
        <v>34675906.310000002</v>
      </c>
      <c r="I14" s="29"/>
      <c r="J14" s="29"/>
      <c r="K14" s="100">
        <v>7629309.1900000004</v>
      </c>
      <c r="L14" s="29"/>
      <c r="M14" s="100">
        <v>178714594.38999999</v>
      </c>
      <c r="N14" s="29"/>
      <c r="O14" s="29"/>
      <c r="P14" s="29"/>
      <c r="Q14" s="100">
        <v>11494715.01</v>
      </c>
      <c r="R14" s="29"/>
      <c r="S14" s="29"/>
      <c r="T14" s="100">
        <v>0</v>
      </c>
      <c r="U14" s="29"/>
      <c r="V14" s="100">
        <v>0</v>
      </c>
      <c r="W14" s="29"/>
      <c r="X14" s="100">
        <v>232514524.90000001</v>
      </c>
      <c r="Y14" s="29"/>
      <c r="Z14" s="29"/>
      <c r="AA14" s="29"/>
    </row>
    <row r="15" spans="3:27" ht="12.15" customHeight="1" x14ac:dyDescent="0.3">
      <c r="C15" s="111" t="s">
        <v>286</v>
      </c>
      <c r="D15" s="29"/>
      <c r="E15" s="29"/>
      <c r="F15" s="29"/>
      <c r="G15" s="29"/>
      <c r="H15" s="100">
        <v>20066488.850000001</v>
      </c>
      <c r="I15" s="29"/>
      <c r="J15" s="29"/>
      <c r="K15" s="100">
        <v>6335888.0499999998</v>
      </c>
      <c r="L15" s="29"/>
      <c r="M15" s="100">
        <v>48461048.460000001</v>
      </c>
      <c r="N15" s="29"/>
      <c r="O15" s="29"/>
      <c r="P15" s="29"/>
      <c r="Q15" s="100">
        <v>4209206.0599999996</v>
      </c>
      <c r="R15" s="29"/>
      <c r="S15" s="29"/>
      <c r="T15" s="100">
        <v>0</v>
      </c>
      <c r="U15" s="29"/>
      <c r="V15" s="100">
        <v>0</v>
      </c>
      <c r="W15" s="29"/>
      <c r="X15" s="100">
        <v>79072631.420000002</v>
      </c>
      <c r="Y15" s="29"/>
      <c r="Z15" s="29"/>
      <c r="AA15" s="29"/>
    </row>
    <row r="16" spans="3:27" ht="12.15" customHeight="1" x14ac:dyDescent="0.3">
      <c r="C16" s="111" t="s">
        <v>287</v>
      </c>
      <c r="D16" s="29"/>
      <c r="E16" s="29"/>
      <c r="F16" s="29"/>
      <c r="G16" s="29"/>
      <c r="H16" s="100">
        <v>3083916.91</v>
      </c>
      <c r="I16" s="29"/>
      <c r="J16" s="29"/>
      <c r="K16" s="100">
        <v>10973270.460000001</v>
      </c>
      <c r="L16" s="29"/>
      <c r="M16" s="100">
        <v>18942597.289999999</v>
      </c>
      <c r="N16" s="29"/>
      <c r="O16" s="29"/>
      <c r="P16" s="29"/>
      <c r="Q16" s="100">
        <v>2033053.06</v>
      </c>
      <c r="R16" s="29"/>
      <c r="S16" s="29"/>
      <c r="T16" s="100">
        <v>0</v>
      </c>
      <c r="U16" s="29"/>
      <c r="V16" s="100">
        <v>0</v>
      </c>
      <c r="W16" s="29"/>
      <c r="X16" s="100">
        <v>35032837.719999999</v>
      </c>
      <c r="Y16" s="29"/>
      <c r="Z16" s="29"/>
      <c r="AA16" s="29"/>
    </row>
    <row r="17" spans="3:27" ht="12.15" customHeight="1" x14ac:dyDescent="0.3">
      <c r="C17" s="111" t="s">
        <v>288</v>
      </c>
      <c r="D17" s="29"/>
      <c r="E17" s="29"/>
      <c r="F17" s="29"/>
      <c r="G17" s="29"/>
      <c r="H17" s="100">
        <v>3566202.82</v>
      </c>
      <c r="I17" s="29"/>
      <c r="J17" s="29"/>
      <c r="K17" s="100">
        <v>22374030.82</v>
      </c>
      <c r="L17" s="29"/>
      <c r="M17" s="100">
        <v>11664263.109999999</v>
      </c>
      <c r="N17" s="29"/>
      <c r="O17" s="29"/>
      <c r="P17" s="29"/>
      <c r="Q17" s="100">
        <v>3274188.61</v>
      </c>
      <c r="R17" s="29"/>
      <c r="S17" s="29"/>
      <c r="T17" s="100">
        <v>0</v>
      </c>
      <c r="U17" s="29"/>
      <c r="V17" s="100">
        <v>0</v>
      </c>
      <c r="W17" s="29"/>
      <c r="X17" s="100">
        <v>40878685.359999999</v>
      </c>
      <c r="Y17" s="29"/>
      <c r="Z17" s="29"/>
      <c r="AA17" s="29"/>
    </row>
    <row r="18" spans="3:27" ht="12.15" customHeight="1" x14ac:dyDescent="0.3">
      <c r="C18" s="111" t="s">
        <v>289</v>
      </c>
      <c r="D18" s="29"/>
      <c r="E18" s="29"/>
      <c r="F18" s="29"/>
      <c r="G18" s="29"/>
      <c r="H18" s="100">
        <v>1706196.74</v>
      </c>
      <c r="I18" s="29"/>
      <c r="J18" s="29"/>
      <c r="K18" s="100">
        <v>12594761.810000001</v>
      </c>
      <c r="L18" s="29"/>
      <c r="M18" s="100">
        <v>15423591.75</v>
      </c>
      <c r="N18" s="29"/>
      <c r="O18" s="29"/>
      <c r="P18" s="29"/>
      <c r="Q18" s="100">
        <v>299769.64</v>
      </c>
      <c r="R18" s="29"/>
      <c r="S18" s="29"/>
      <c r="T18" s="100">
        <v>0</v>
      </c>
      <c r="U18" s="29"/>
      <c r="V18" s="100">
        <v>0</v>
      </c>
      <c r="W18" s="29"/>
      <c r="X18" s="100">
        <v>30024319.940000001</v>
      </c>
      <c r="Y18" s="29"/>
      <c r="Z18" s="29"/>
      <c r="AA18" s="29"/>
    </row>
    <row r="19" spans="3:27" ht="12.15" customHeight="1" x14ac:dyDescent="0.3">
      <c r="C19" s="111" t="s">
        <v>290</v>
      </c>
      <c r="D19" s="29"/>
      <c r="E19" s="29"/>
      <c r="F19" s="29"/>
      <c r="G19" s="29"/>
      <c r="H19" s="100">
        <v>0</v>
      </c>
      <c r="I19" s="29"/>
      <c r="J19" s="29"/>
      <c r="K19" s="100">
        <v>1169401.1100000001</v>
      </c>
      <c r="L19" s="29"/>
      <c r="M19" s="100">
        <v>0</v>
      </c>
      <c r="N19" s="29"/>
      <c r="O19" s="29"/>
      <c r="P19" s="29"/>
      <c r="Q19" s="100">
        <v>0</v>
      </c>
      <c r="R19" s="29"/>
      <c r="S19" s="29"/>
      <c r="T19" s="100">
        <v>0</v>
      </c>
      <c r="U19" s="29"/>
      <c r="V19" s="100">
        <v>0</v>
      </c>
      <c r="W19" s="29"/>
      <c r="X19" s="100">
        <v>1169401.1100000001</v>
      </c>
      <c r="Y19" s="29"/>
      <c r="Z19" s="29"/>
      <c r="AA19" s="29"/>
    </row>
    <row r="20" spans="3:27" ht="12.15" customHeight="1" x14ac:dyDescent="0.3">
      <c r="C20" s="111" t="s">
        <v>291</v>
      </c>
      <c r="D20" s="29"/>
      <c r="E20" s="29"/>
      <c r="F20" s="29"/>
      <c r="G20" s="29"/>
      <c r="H20" s="100">
        <v>0</v>
      </c>
      <c r="I20" s="29"/>
      <c r="J20" s="29"/>
      <c r="K20" s="100">
        <v>0</v>
      </c>
      <c r="L20" s="29"/>
      <c r="M20" s="100">
        <v>0</v>
      </c>
      <c r="N20" s="29"/>
      <c r="O20" s="29"/>
      <c r="P20" s="29"/>
      <c r="Q20" s="100">
        <v>0</v>
      </c>
      <c r="R20" s="29"/>
      <c r="S20" s="29"/>
      <c r="T20" s="100">
        <v>0</v>
      </c>
      <c r="U20" s="29"/>
      <c r="V20" s="100">
        <v>0</v>
      </c>
      <c r="W20" s="29"/>
      <c r="X20" s="100">
        <v>0</v>
      </c>
      <c r="Y20" s="29"/>
      <c r="Z20" s="29"/>
      <c r="AA20" s="29"/>
    </row>
    <row r="21" spans="3:27" ht="12.15" customHeight="1" x14ac:dyDescent="0.3">
      <c r="C21" s="112" t="s">
        <v>205</v>
      </c>
      <c r="D21" s="29"/>
      <c r="E21" s="29"/>
      <c r="F21" s="29"/>
      <c r="G21" s="29"/>
      <c r="H21" s="113">
        <v>115246452.65000001</v>
      </c>
      <c r="I21" s="72"/>
      <c r="J21" s="72"/>
      <c r="K21" s="113">
        <v>71066493.609999999</v>
      </c>
      <c r="L21" s="72"/>
      <c r="M21" s="113">
        <v>942839156.55999994</v>
      </c>
      <c r="N21" s="72"/>
      <c r="O21" s="72"/>
      <c r="P21" s="72"/>
      <c r="Q21" s="113">
        <v>90607112.920000002</v>
      </c>
      <c r="R21" s="72"/>
      <c r="S21" s="72"/>
      <c r="T21" s="113">
        <v>0</v>
      </c>
      <c r="U21" s="72"/>
      <c r="V21" s="113">
        <v>0</v>
      </c>
      <c r="W21" s="72"/>
      <c r="X21" s="113">
        <v>1219759215.74</v>
      </c>
      <c r="Y21" s="72"/>
      <c r="Z21" s="72"/>
      <c r="AA21" s="72"/>
    </row>
    <row r="22" spans="3:27" ht="24.75" customHeight="1" x14ac:dyDescent="0.3">
      <c r="C22" s="116" t="s">
        <v>3</v>
      </c>
      <c r="D22" s="29"/>
      <c r="E22" s="29"/>
      <c r="F22" s="29"/>
      <c r="G22" s="29"/>
      <c r="H22" s="114" t="s">
        <v>3</v>
      </c>
      <c r="I22" s="115"/>
      <c r="J22" s="115"/>
      <c r="K22" s="114" t="s">
        <v>3</v>
      </c>
      <c r="L22" s="115"/>
      <c r="M22" s="114" t="s">
        <v>3</v>
      </c>
      <c r="N22" s="115"/>
      <c r="O22" s="115"/>
      <c r="P22" s="115"/>
      <c r="Q22" s="114" t="s">
        <v>3</v>
      </c>
      <c r="R22" s="115"/>
      <c r="S22" s="115"/>
      <c r="T22" s="114" t="s">
        <v>3</v>
      </c>
      <c r="U22" s="115"/>
      <c r="V22" s="114" t="s">
        <v>3</v>
      </c>
      <c r="W22" s="115"/>
      <c r="X22" s="114" t="s">
        <v>3</v>
      </c>
      <c r="Y22" s="115"/>
      <c r="Z22" s="115"/>
      <c r="AA22" s="115"/>
    </row>
    <row r="23" spans="3:27" ht="23.25" customHeight="1" x14ac:dyDescent="0.3">
      <c r="C23" s="109" t="s">
        <v>202</v>
      </c>
      <c r="D23" s="29"/>
      <c r="E23" s="29"/>
      <c r="F23" s="29"/>
      <c r="G23" s="29"/>
      <c r="H23" s="110" t="s">
        <v>3</v>
      </c>
      <c r="I23" s="29"/>
      <c r="J23" s="29"/>
      <c r="K23" s="110" t="s">
        <v>3</v>
      </c>
      <c r="L23" s="29"/>
      <c r="M23" s="110" t="s">
        <v>3</v>
      </c>
      <c r="N23" s="29"/>
      <c r="O23" s="29"/>
      <c r="P23" s="29"/>
      <c r="Q23" s="110" t="s">
        <v>3</v>
      </c>
      <c r="R23" s="29"/>
      <c r="S23" s="29"/>
      <c r="T23" s="110" t="s">
        <v>3</v>
      </c>
      <c r="U23" s="29"/>
      <c r="V23" s="110" t="s">
        <v>3</v>
      </c>
      <c r="W23" s="29"/>
      <c r="X23" s="110" t="s">
        <v>3</v>
      </c>
      <c r="Y23" s="29"/>
      <c r="Z23" s="29"/>
      <c r="AA23" s="29"/>
    </row>
    <row r="24" spans="3:27" ht="20.7" customHeight="1" x14ac:dyDescent="0.3">
      <c r="C24" s="109" t="s">
        <v>277</v>
      </c>
      <c r="D24" s="29"/>
      <c r="E24" s="29"/>
      <c r="F24" s="29"/>
      <c r="G24" s="29"/>
      <c r="H24" s="103" t="s">
        <v>208</v>
      </c>
      <c r="I24" s="29"/>
      <c r="J24" s="29"/>
      <c r="K24" s="103" t="s">
        <v>209</v>
      </c>
      <c r="L24" s="29"/>
      <c r="M24" s="103" t="s">
        <v>210</v>
      </c>
      <c r="N24" s="29"/>
      <c r="O24" s="29"/>
      <c r="P24" s="29"/>
      <c r="Q24" s="103" t="s">
        <v>211</v>
      </c>
      <c r="R24" s="29"/>
      <c r="S24" s="29"/>
      <c r="T24" s="103" t="s">
        <v>212</v>
      </c>
      <c r="U24" s="29"/>
      <c r="V24" s="103" t="s">
        <v>213</v>
      </c>
      <c r="W24" s="29"/>
      <c r="X24" s="103" t="s">
        <v>205</v>
      </c>
      <c r="Y24" s="29"/>
      <c r="Z24" s="29"/>
      <c r="AA24" s="29"/>
    </row>
    <row r="25" spans="3:27" ht="12.15" customHeight="1" x14ac:dyDescent="0.3">
      <c r="C25" s="111" t="s">
        <v>278</v>
      </c>
      <c r="D25" s="29"/>
      <c r="E25" s="29"/>
      <c r="F25" s="29"/>
      <c r="G25" s="29"/>
      <c r="H25" s="100">
        <v>0</v>
      </c>
      <c r="I25" s="29"/>
      <c r="J25" s="29"/>
      <c r="K25" s="100">
        <v>0</v>
      </c>
      <c r="L25" s="29"/>
      <c r="M25" s="100">
        <v>0</v>
      </c>
      <c r="N25" s="29"/>
      <c r="O25" s="29"/>
      <c r="P25" s="29"/>
      <c r="Q25" s="100">
        <v>0</v>
      </c>
      <c r="R25" s="29"/>
      <c r="S25" s="29"/>
      <c r="T25" s="100">
        <v>0</v>
      </c>
      <c r="U25" s="29"/>
      <c r="V25" s="100">
        <v>0</v>
      </c>
      <c r="W25" s="29"/>
      <c r="X25" s="100">
        <v>0</v>
      </c>
      <c r="Y25" s="29"/>
      <c r="Z25" s="29"/>
      <c r="AA25" s="29"/>
    </row>
    <row r="26" spans="3:27" ht="12.15" customHeight="1" x14ac:dyDescent="0.3">
      <c r="C26" s="111" t="s">
        <v>279</v>
      </c>
      <c r="D26" s="29"/>
      <c r="E26" s="29"/>
      <c r="F26" s="29"/>
      <c r="G26" s="29"/>
      <c r="H26" s="100">
        <v>0</v>
      </c>
      <c r="I26" s="29"/>
      <c r="J26" s="29"/>
      <c r="K26" s="100">
        <v>0</v>
      </c>
      <c r="L26" s="29"/>
      <c r="M26" s="100">
        <v>0</v>
      </c>
      <c r="N26" s="29"/>
      <c r="O26" s="29"/>
      <c r="P26" s="29"/>
      <c r="Q26" s="100">
        <v>0</v>
      </c>
      <c r="R26" s="29"/>
      <c r="S26" s="29"/>
      <c r="T26" s="100">
        <v>0</v>
      </c>
      <c r="U26" s="29"/>
      <c r="V26" s="100">
        <v>0</v>
      </c>
      <c r="W26" s="29"/>
      <c r="X26" s="100">
        <v>0</v>
      </c>
      <c r="Y26" s="29"/>
      <c r="Z26" s="29"/>
      <c r="AA26" s="29"/>
    </row>
    <row r="27" spans="3:27" ht="12.15" customHeight="1" x14ac:dyDescent="0.3">
      <c r="C27" s="111" t="s">
        <v>280</v>
      </c>
      <c r="D27" s="29"/>
      <c r="E27" s="29"/>
      <c r="F27" s="29"/>
      <c r="G27" s="29"/>
      <c r="H27" s="100">
        <v>0</v>
      </c>
      <c r="I27" s="29"/>
      <c r="J27" s="29"/>
      <c r="K27" s="100">
        <v>0</v>
      </c>
      <c r="L27" s="29"/>
      <c r="M27" s="100">
        <v>0</v>
      </c>
      <c r="N27" s="29"/>
      <c r="O27" s="29"/>
      <c r="P27" s="29"/>
      <c r="Q27" s="100">
        <v>0</v>
      </c>
      <c r="R27" s="29"/>
      <c r="S27" s="29"/>
      <c r="T27" s="100">
        <v>0</v>
      </c>
      <c r="U27" s="29"/>
      <c r="V27" s="100">
        <v>0</v>
      </c>
      <c r="W27" s="29"/>
      <c r="X27" s="100">
        <v>0</v>
      </c>
      <c r="Y27" s="29"/>
      <c r="Z27" s="29"/>
      <c r="AA27" s="29"/>
    </row>
    <row r="28" spans="3:27" ht="12.15" customHeight="1" x14ac:dyDescent="0.3">
      <c r="C28" s="111" t="s">
        <v>281</v>
      </c>
      <c r="D28" s="29"/>
      <c r="E28" s="29"/>
      <c r="F28" s="29"/>
      <c r="G28" s="29"/>
      <c r="H28" s="100">
        <v>0</v>
      </c>
      <c r="I28" s="29"/>
      <c r="J28" s="29"/>
      <c r="K28" s="100">
        <v>0</v>
      </c>
      <c r="L28" s="29"/>
      <c r="M28" s="100">
        <v>0</v>
      </c>
      <c r="N28" s="29"/>
      <c r="O28" s="29"/>
      <c r="P28" s="29"/>
      <c r="Q28" s="100">
        <v>0</v>
      </c>
      <c r="R28" s="29"/>
      <c r="S28" s="29"/>
      <c r="T28" s="100">
        <v>0</v>
      </c>
      <c r="U28" s="29"/>
      <c r="V28" s="100">
        <v>0</v>
      </c>
      <c r="W28" s="29"/>
      <c r="X28" s="100">
        <v>0</v>
      </c>
      <c r="Y28" s="29"/>
      <c r="Z28" s="29"/>
      <c r="AA28" s="29"/>
    </row>
    <row r="29" spans="3:27" ht="12.15" customHeight="1" x14ac:dyDescent="0.3">
      <c r="C29" s="111" t="s">
        <v>282</v>
      </c>
      <c r="D29" s="29"/>
      <c r="E29" s="29"/>
      <c r="F29" s="29"/>
      <c r="G29" s="29"/>
      <c r="H29" s="100">
        <v>0</v>
      </c>
      <c r="I29" s="29"/>
      <c r="J29" s="29"/>
      <c r="K29" s="100">
        <v>0</v>
      </c>
      <c r="L29" s="29"/>
      <c r="M29" s="100">
        <v>0</v>
      </c>
      <c r="N29" s="29"/>
      <c r="O29" s="29"/>
      <c r="P29" s="29"/>
      <c r="Q29" s="100">
        <v>0</v>
      </c>
      <c r="R29" s="29"/>
      <c r="S29" s="29"/>
      <c r="T29" s="100">
        <v>0</v>
      </c>
      <c r="U29" s="29"/>
      <c r="V29" s="100">
        <v>0</v>
      </c>
      <c r="W29" s="29"/>
      <c r="X29" s="100">
        <v>0</v>
      </c>
      <c r="Y29" s="29"/>
      <c r="Z29" s="29"/>
      <c r="AA29" s="29"/>
    </row>
    <row r="30" spans="3:27" ht="12.15" customHeight="1" x14ac:dyDescent="0.3">
      <c r="C30" s="111" t="s">
        <v>283</v>
      </c>
      <c r="D30" s="29"/>
      <c r="E30" s="29"/>
      <c r="F30" s="29"/>
      <c r="G30" s="29"/>
      <c r="H30" s="100">
        <v>0</v>
      </c>
      <c r="I30" s="29"/>
      <c r="J30" s="29"/>
      <c r="K30" s="100">
        <v>0</v>
      </c>
      <c r="L30" s="29"/>
      <c r="M30" s="100">
        <v>0</v>
      </c>
      <c r="N30" s="29"/>
      <c r="O30" s="29"/>
      <c r="P30" s="29"/>
      <c r="Q30" s="100">
        <v>0</v>
      </c>
      <c r="R30" s="29"/>
      <c r="S30" s="29"/>
      <c r="T30" s="100">
        <v>0</v>
      </c>
      <c r="U30" s="29"/>
      <c r="V30" s="100">
        <v>0</v>
      </c>
      <c r="W30" s="29"/>
      <c r="X30" s="100">
        <v>0</v>
      </c>
      <c r="Y30" s="29"/>
      <c r="Z30" s="29"/>
      <c r="AA30" s="29"/>
    </row>
    <row r="31" spans="3:27" ht="12.15" customHeight="1" x14ac:dyDescent="0.3">
      <c r="C31" s="111" t="s">
        <v>284</v>
      </c>
      <c r="D31" s="29"/>
      <c r="E31" s="29"/>
      <c r="F31" s="29"/>
      <c r="G31" s="29"/>
      <c r="H31" s="100">
        <v>0</v>
      </c>
      <c r="I31" s="29"/>
      <c r="J31" s="29"/>
      <c r="K31" s="100">
        <v>0</v>
      </c>
      <c r="L31" s="29"/>
      <c r="M31" s="100">
        <v>0</v>
      </c>
      <c r="N31" s="29"/>
      <c r="O31" s="29"/>
      <c r="P31" s="29"/>
      <c r="Q31" s="100">
        <v>0</v>
      </c>
      <c r="R31" s="29"/>
      <c r="S31" s="29"/>
      <c r="T31" s="100">
        <v>0</v>
      </c>
      <c r="U31" s="29"/>
      <c r="V31" s="100">
        <v>0</v>
      </c>
      <c r="W31" s="29"/>
      <c r="X31" s="100">
        <v>0</v>
      </c>
      <c r="Y31" s="29"/>
      <c r="Z31" s="29"/>
      <c r="AA31" s="29"/>
    </row>
    <row r="32" spans="3:27" ht="12.15" customHeight="1" x14ac:dyDescent="0.3">
      <c r="C32" s="111" t="s">
        <v>285</v>
      </c>
      <c r="D32" s="29"/>
      <c r="E32" s="29"/>
      <c r="F32" s="29"/>
      <c r="G32" s="29"/>
      <c r="H32" s="100">
        <v>0</v>
      </c>
      <c r="I32" s="29"/>
      <c r="J32" s="29"/>
      <c r="K32" s="100">
        <v>0</v>
      </c>
      <c r="L32" s="29"/>
      <c r="M32" s="100">
        <v>565173.18999999994</v>
      </c>
      <c r="N32" s="29"/>
      <c r="O32" s="29"/>
      <c r="P32" s="29"/>
      <c r="Q32" s="100">
        <v>0</v>
      </c>
      <c r="R32" s="29"/>
      <c r="S32" s="29"/>
      <c r="T32" s="100">
        <v>0</v>
      </c>
      <c r="U32" s="29"/>
      <c r="V32" s="100">
        <v>0</v>
      </c>
      <c r="W32" s="29"/>
      <c r="X32" s="100">
        <v>565173.18999999994</v>
      </c>
      <c r="Y32" s="29"/>
      <c r="Z32" s="29"/>
      <c r="AA32" s="29"/>
    </row>
    <row r="33" spans="3:27" ht="12.15" customHeight="1" x14ac:dyDescent="0.3">
      <c r="C33" s="111" t="s">
        <v>286</v>
      </c>
      <c r="D33" s="29"/>
      <c r="E33" s="29"/>
      <c r="F33" s="29"/>
      <c r="G33" s="29"/>
      <c r="H33" s="100">
        <v>0</v>
      </c>
      <c r="I33" s="29"/>
      <c r="J33" s="29"/>
      <c r="K33" s="100">
        <v>0</v>
      </c>
      <c r="L33" s="29"/>
      <c r="M33" s="100">
        <v>0</v>
      </c>
      <c r="N33" s="29"/>
      <c r="O33" s="29"/>
      <c r="P33" s="29"/>
      <c r="Q33" s="100">
        <v>0</v>
      </c>
      <c r="R33" s="29"/>
      <c r="S33" s="29"/>
      <c r="T33" s="100">
        <v>0</v>
      </c>
      <c r="U33" s="29"/>
      <c r="V33" s="100">
        <v>0</v>
      </c>
      <c r="W33" s="29"/>
      <c r="X33" s="100">
        <v>0</v>
      </c>
      <c r="Y33" s="29"/>
      <c r="Z33" s="29"/>
      <c r="AA33" s="29"/>
    </row>
    <row r="34" spans="3:27" ht="12.15" customHeight="1" x14ac:dyDescent="0.3">
      <c r="C34" s="111" t="s">
        <v>287</v>
      </c>
      <c r="D34" s="29"/>
      <c r="E34" s="29"/>
      <c r="F34" s="29"/>
      <c r="G34" s="29"/>
      <c r="H34" s="100">
        <v>0</v>
      </c>
      <c r="I34" s="29"/>
      <c r="J34" s="29"/>
      <c r="K34" s="100">
        <v>0</v>
      </c>
      <c r="L34" s="29"/>
      <c r="M34" s="100">
        <v>0</v>
      </c>
      <c r="N34" s="29"/>
      <c r="O34" s="29"/>
      <c r="P34" s="29"/>
      <c r="Q34" s="100">
        <v>0</v>
      </c>
      <c r="R34" s="29"/>
      <c r="S34" s="29"/>
      <c r="T34" s="100">
        <v>0</v>
      </c>
      <c r="U34" s="29"/>
      <c r="V34" s="100">
        <v>0</v>
      </c>
      <c r="W34" s="29"/>
      <c r="X34" s="100">
        <v>0</v>
      </c>
      <c r="Y34" s="29"/>
      <c r="Z34" s="29"/>
      <c r="AA34" s="29"/>
    </row>
    <row r="35" spans="3:27" ht="12.15" customHeight="1" x14ac:dyDescent="0.3">
      <c r="C35" s="111" t="s">
        <v>288</v>
      </c>
      <c r="D35" s="29"/>
      <c r="E35" s="29"/>
      <c r="F35" s="29"/>
      <c r="G35" s="29"/>
      <c r="H35" s="100">
        <v>0</v>
      </c>
      <c r="I35" s="29"/>
      <c r="J35" s="29"/>
      <c r="K35" s="100">
        <v>0</v>
      </c>
      <c r="L35" s="29"/>
      <c r="M35" s="100">
        <v>0</v>
      </c>
      <c r="N35" s="29"/>
      <c r="O35" s="29"/>
      <c r="P35" s="29"/>
      <c r="Q35" s="100">
        <v>0</v>
      </c>
      <c r="R35" s="29"/>
      <c r="S35" s="29"/>
      <c r="T35" s="100">
        <v>0</v>
      </c>
      <c r="U35" s="29"/>
      <c r="V35" s="100">
        <v>0</v>
      </c>
      <c r="W35" s="29"/>
      <c r="X35" s="100">
        <v>0</v>
      </c>
      <c r="Y35" s="29"/>
      <c r="Z35" s="29"/>
      <c r="AA35" s="29"/>
    </row>
    <row r="36" spans="3:27" ht="12.15" customHeight="1" x14ac:dyDescent="0.3">
      <c r="C36" s="111" t="s">
        <v>289</v>
      </c>
      <c r="D36" s="29"/>
      <c r="E36" s="29"/>
      <c r="F36" s="29"/>
      <c r="G36" s="29"/>
      <c r="H36" s="100">
        <v>0</v>
      </c>
      <c r="I36" s="29"/>
      <c r="J36" s="29"/>
      <c r="K36" s="100">
        <v>0</v>
      </c>
      <c r="L36" s="29"/>
      <c r="M36" s="100">
        <v>0</v>
      </c>
      <c r="N36" s="29"/>
      <c r="O36" s="29"/>
      <c r="P36" s="29"/>
      <c r="Q36" s="100">
        <v>0</v>
      </c>
      <c r="R36" s="29"/>
      <c r="S36" s="29"/>
      <c r="T36" s="100">
        <v>0</v>
      </c>
      <c r="U36" s="29"/>
      <c r="V36" s="100">
        <v>0</v>
      </c>
      <c r="W36" s="29"/>
      <c r="X36" s="100">
        <v>0</v>
      </c>
      <c r="Y36" s="29"/>
      <c r="Z36" s="29"/>
      <c r="AA36" s="29"/>
    </row>
    <row r="37" spans="3:27" ht="12.15" customHeight="1" x14ac:dyDescent="0.3">
      <c r="C37" s="111" t="s">
        <v>290</v>
      </c>
      <c r="D37" s="29"/>
      <c r="E37" s="29"/>
      <c r="F37" s="29"/>
      <c r="G37" s="29"/>
      <c r="H37" s="100">
        <v>0</v>
      </c>
      <c r="I37" s="29"/>
      <c r="J37" s="29"/>
      <c r="K37" s="100">
        <v>0</v>
      </c>
      <c r="L37" s="29"/>
      <c r="M37" s="100">
        <v>0</v>
      </c>
      <c r="N37" s="29"/>
      <c r="O37" s="29"/>
      <c r="P37" s="29"/>
      <c r="Q37" s="100">
        <v>0</v>
      </c>
      <c r="R37" s="29"/>
      <c r="S37" s="29"/>
      <c r="T37" s="100">
        <v>0</v>
      </c>
      <c r="U37" s="29"/>
      <c r="V37" s="100">
        <v>0</v>
      </c>
      <c r="W37" s="29"/>
      <c r="X37" s="100">
        <v>0</v>
      </c>
      <c r="Y37" s="29"/>
      <c r="Z37" s="29"/>
      <c r="AA37" s="29"/>
    </row>
    <row r="38" spans="3:27" ht="12.15" customHeight="1" x14ac:dyDescent="0.3">
      <c r="C38" s="111" t="s">
        <v>291</v>
      </c>
      <c r="D38" s="29"/>
      <c r="E38" s="29"/>
      <c r="F38" s="29"/>
      <c r="G38" s="29"/>
      <c r="H38" s="100">
        <v>0</v>
      </c>
      <c r="I38" s="29"/>
      <c r="J38" s="29"/>
      <c r="K38" s="100">
        <v>0</v>
      </c>
      <c r="L38" s="29"/>
      <c r="M38" s="100">
        <v>0</v>
      </c>
      <c r="N38" s="29"/>
      <c r="O38" s="29"/>
      <c r="P38" s="29"/>
      <c r="Q38" s="100">
        <v>0</v>
      </c>
      <c r="R38" s="29"/>
      <c r="S38" s="29"/>
      <c r="T38" s="100">
        <v>0</v>
      </c>
      <c r="U38" s="29"/>
      <c r="V38" s="100">
        <v>0</v>
      </c>
      <c r="W38" s="29"/>
      <c r="X38" s="100">
        <v>0</v>
      </c>
      <c r="Y38" s="29"/>
      <c r="Z38" s="29"/>
      <c r="AA38" s="29"/>
    </row>
    <row r="39" spans="3:27" ht="12.15" customHeight="1" x14ac:dyDescent="0.3">
      <c r="C39" s="112" t="s">
        <v>205</v>
      </c>
      <c r="D39" s="29"/>
      <c r="E39" s="29"/>
      <c r="F39" s="29"/>
      <c r="G39" s="29"/>
      <c r="H39" s="113">
        <v>0</v>
      </c>
      <c r="I39" s="72"/>
      <c r="J39" s="72"/>
      <c r="K39" s="113">
        <v>0</v>
      </c>
      <c r="L39" s="72"/>
      <c r="M39" s="113">
        <v>565173.18999999994</v>
      </c>
      <c r="N39" s="72"/>
      <c r="O39" s="72"/>
      <c r="P39" s="72"/>
      <c r="Q39" s="113">
        <v>0</v>
      </c>
      <c r="R39" s="72"/>
      <c r="S39" s="72"/>
      <c r="T39" s="113">
        <v>0</v>
      </c>
      <c r="U39" s="72"/>
      <c r="V39" s="113">
        <v>0</v>
      </c>
      <c r="W39" s="72"/>
      <c r="X39" s="113">
        <v>565173.18999999994</v>
      </c>
      <c r="Y39" s="72"/>
      <c r="Z39" s="72"/>
      <c r="AA39" s="72"/>
    </row>
    <row r="40" spans="3:27" ht="24.75" customHeight="1" x14ac:dyDescent="0.3">
      <c r="C40" s="116" t="s">
        <v>3</v>
      </c>
      <c r="D40" s="29"/>
      <c r="E40" s="29"/>
      <c r="F40" s="29"/>
      <c r="G40" s="29"/>
      <c r="H40" s="114" t="s">
        <v>3</v>
      </c>
      <c r="I40" s="115"/>
      <c r="J40" s="115"/>
      <c r="K40" s="114" t="s">
        <v>3</v>
      </c>
      <c r="L40" s="115"/>
      <c r="M40" s="114" t="s">
        <v>3</v>
      </c>
      <c r="N40" s="115"/>
      <c r="O40" s="115"/>
      <c r="P40" s="115"/>
      <c r="Q40" s="114" t="s">
        <v>3</v>
      </c>
      <c r="R40" s="115"/>
      <c r="S40" s="115"/>
      <c r="T40" s="114" t="s">
        <v>3</v>
      </c>
      <c r="U40" s="115"/>
      <c r="V40" s="114" t="s">
        <v>3</v>
      </c>
      <c r="W40" s="115"/>
      <c r="X40" s="114" t="s">
        <v>3</v>
      </c>
      <c r="Y40" s="115"/>
      <c r="Z40" s="115"/>
      <c r="AA40" s="115"/>
    </row>
    <row r="41" spans="3:27" ht="23.25" customHeight="1" x14ac:dyDescent="0.3">
      <c r="C41" s="109" t="s">
        <v>203</v>
      </c>
      <c r="D41" s="29"/>
      <c r="E41" s="29"/>
      <c r="F41" s="29"/>
      <c r="G41" s="29"/>
      <c r="H41" s="110" t="s">
        <v>3</v>
      </c>
      <c r="I41" s="29"/>
      <c r="J41" s="29"/>
      <c r="K41" s="110" t="s">
        <v>3</v>
      </c>
      <c r="L41" s="29"/>
      <c r="M41" s="110" t="s">
        <v>3</v>
      </c>
      <c r="N41" s="29"/>
      <c r="O41" s="29"/>
      <c r="P41" s="29"/>
      <c r="Q41" s="110" t="s">
        <v>3</v>
      </c>
      <c r="R41" s="29"/>
      <c r="S41" s="29"/>
      <c r="T41" s="110" t="s">
        <v>3</v>
      </c>
      <c r="U41" s="29"/>
      <c r="V41" s="110" t="s">
        <v>3</v>
      </c>
      <c r="W41" s="29"/>
      <c r="X41" s="110" t="s">
        <v>3</v>
      </c>
      <c r="Y41" s="29"/>
      <c r="Z41" s="29"/>
      <c r="AA41" s="29"/>
    </row>
    <row r="42" spans="3:27" ht="20.7" customHeight="1" x14ac:dyDescent="0.3">
      <c r="C42" s="109" t="s">
        <v>277</v>
      </c>
      <c r="D42" s="29"/>
      <c r="E42" s="29"/>
      <c r="F42" s="29"/>
      <c r="G42" s="29"/>
      <c r="H42" s="103" t="s">
        <v>208</v>
      </c>
      <c r="I42" s="29"/>
      <c r="J42" s="29"/>
      <c r="K42" s="103" t="s">
        <v>209</v>
      </c>
      <c r="L42" s="29"/>
      <c r="M42" s="103" t="s">
        <v>210</v>
      </c>
      <c r="N42" s="29"/>
      <c r="O42" s="29"/>
      <c r="P42" s="29"/>
      <c r="Q42" s="103" t="s">
        <v>211</v>
      </c>
      <c r="R42" s="29"/>
      <c r="S42" s="29"/>
      <c r="T42" s="103" t="s">
        <v>212</v>
      </c>
      <c r="U42" s="29"/>
      <c r="V42" s="103" t="s">
        <v>213</v>
      </c>
      <c r="W42" s="29"/>
      <c r="X42" s="103" t="s">
        <v>205</v>
      </c>
      <c r="Y42" s="29"/>
      <c r="Z42" s="29"/>
      <c r="AA42" s="29"/>
    </row>
    <row r="43" spans="3:27" ht="12.15" customHeight="1" x14ac:dyDescent="0.3">
      <c r="C43" s="111" t="s">
        <v>278</v>
      </c>
      <c r="D43" s="29"/>
      <c r="E43" s="29"/>
      <c r="F43" s="29"/>
      <c r="G43" s="29"/>
      <c r="H43" s="100">
        <v>0</v>
      </c>
      <c r="I43" s="29"/>
      <c r="J43" s="29"/>
      <c r="K43" s="100">
        <v>0</v>
      </c>
      <c r="L43" s="29"/>
      <c r="M43" s="100">
        <v>0</v>
      </c>
      <c r="N43" s="29"/>
      <c r="O43" s="29"/>
      <c r="P43" s="29"/>
      <c r="Q43" s="100">
        <v>0</v>
      </c>
      <c r="R43" s="29"/>
      <c r="S43" s="29"/>
      <c r="T43" s="100">
        <v>0</v>
      </c>
      <c r="U43" s="29"/>
      <c r="V43" s="100">
        <v>0</v>
      </c>
      <c r="W43" s="29"/>
      <c r="X43" s="100">
        <v>0</v>
      </c>
      <c r="Y43" s="29"/>
      <c r="Z43" s="29"/>
      <c r="AA43" s="29"/>
    </row>
    <row r="44" spans="3:27" ht="12.15" customHeight="1" x14ac:dyDescent="0.3">
      <c r="C44" s="111" t="s">
        <v>279</v>
      </c>
      <c r="D44" s="29"/>
      <c r="E44" s="29"/>
      <c r="F44" s="29"/>
      <c r="G44" s="29"/>
      <c r="H44" s="100">
        <v>0</v>
      </c>
      <c r="I44" s="29"/>
      <c r="J44" s="29"/>
      <c r="K44" s="100">
        <v>0</v>
      </c>
      <c r="L44" s="29"/>
      <c r="M44" s="100">
        <v>0</v>
      </c>
      <c r="N44" s="29"/>
      <c r="O44" s="29"/>
      <c r="P44" s="29"/>
      <c r="Q44" s="100">
        <v>0</v>
      </c>
      <c r="R44" s="29"/>
      <c r="S44" s="29"/>
      <c r="T44" s="100">
        <v>0</v>
      </c>
      <c r="U44" s="29"/>
      <c r="V44" s="100">
        <v>0</v>
      </c>
      <c r="W44" s="29"/>
      <c r="X44" s="100">
        <v>0</v>
      </c>
      <c r="Y44" s="29"/>
      <c r="Z44" s="29"/>
      <c r="AA44" s="29"/>
    </row>
    <row r="45" spans="3:27" ht="12.15" customHeight="1" x14ac:dyDescent="0.3">
      <c r="C45" s="111" t="s">
        <v>280</v>
      </c>
      <c r="D45" s="29"/>
      <c r="E45" s="29"/>
      <c r="F45" s="29"/>
      <c r="G45" s="29"/>
      <c r="H45" s="100">
        <v>0</v>
      </c>
      <c r="I45" s="29"/>
      <c r="J45" s="29"/>
      <c r="K45" s="100">
        <v>0</v>
      </c>
      <c r="L45" s="29"/>
      <c r="M45" s="100">
        <v>0</v>
      </c>
      <c r="N45" s="29"/>
      <c r="O45" s="29"/>
      <c r="P45" s="29"/>
      <c r="Q45" s="100">
        <v>0</v>
      </c>
      <c r="R45" s="29"/>
      <c r="S45" s="29"/>
      <c r="T45" s="100">
        <v>0</v>
      </c>
      <c r="U45" s="29"/>
      <c r="V45" s="100">
        <v>0</v>
      </c>
      <c r="W45" s="29"/>
      <c r="X45" s="100">
        <v>0</v>
      </c>
      <c r="Y45" s="29"/>
      <c r="Z45" s="29"/>
      <c r="AA45" s="29"/>
    </row>
    <row r="46" spans="3:27" ht="12.15" customHeight="1" x14ac:dyDescent="0.3">
      <c r="C46" s="111" t="s">
        <v>281</v>
      </c>
      <c r="D46" s="29"/>
      <c r="E46" s="29"/>
      <c r="F46" s="29"/>
      <c r="G46" s="29"/>
      <c r="H46" s="100">
        <v>0</v>
      </c>
      <c r="I46" s="29"/>
      <c r="J46" s="29"/>
      <c r="K46" s="100">
        <v>0</v>
      </c>
      <c r="L46" s="29"/>
      <c r="M46" s="100">
        <v>0</v>
      </c>
      <c r="N46" s="29"/>
      <c r="O46" s="29"/>
      <c r="P46" s="29"/>
      <c r="Q46" s="100">
        <v>0</v>
      </c>
      <c r="R46" s="29"/>
      <c r="S46" s="29"/>
      <c r="T46" s="100">
        <v>0</v>
      </c>
      <c r="U46" s="29"/>
      <c r="V46" s="100">
        <v>0</v>
      </c>
      <c r="W46" s="29"/>
      <c r="X46" s="100">
        <v>0</v>
      </c>
      <c r="Y46" s="29"/>
      <c r="Z46" s="29"/>
      <c r="AA46" s="29"/>
    </row>
    <row r="47" spans="3:27" ht="12.15" customHeight="1" x14ac:dyDescent="0.3">
      <c r="C47" s="111" t="s">
        <v>282</v>
      </c>
      <c r="D47" s="29"/>
      <c r="E47" s="29"/>
      <c r="F47" s="29"/>
      <c r="G47" s="29"/>
      <c r="H47" s="100">
        <v>0</v>
      </c>
      <c r="I47" s="29"/>
      <c r="J47" s="29"/>
      <c r="K47" s="100">
        <v>0</v>
      </c>
      <c r="L47" s="29"/>
      <c r="M47" s="100">
        <v>0</v>
      </c>
      <c r="N47" s="29"/>
      <c r="O47" s="29"/>
      <c r="P47" s="29"/>
      <c r="Q47" s="100">
        <v>0</v>
      </c>
      <c r="R47" s="29"/>
      <c r="S47" s="29"/>
      <c r="T47" s="100">
        <v>0</v>
      </c>
      <c r="U47" s="29"/>
      <c r="V47" s="100">
        <v>0</v>
      </c>
      <c r="W47" s="29"/>
      <c r="X47" s="100">
        <v>0</v>
      </c>
      <c r="Y47" s="29"/>
      <c r="Z47" s="29"/>
      <c r="AA47" s="29"/>
    </row>
    <row r="48" spans="3:27" ht="12.15" customHeight="1" x14ac:dyDescent="0.3">
      <c r="C48" s="111" t="s">
        <v>283</v>
      </c>
      <c r="D48" s="29"/>
      <c r="E48" s="29"/>
      <c r="F48" s="29"/>
      <c r="G48" s="29"/>
      <c r="H48" s="100">
        <v>0</v>
      </c>
      <c r="I48" s="29"/>
      <c r="J48" s="29"/>
      <c r="K48" s="100">
        <v>0</v>
      </c>
      <c r="L48" s="29"/>
      <c r="M48" s="100">
        <v>0</v>
      </c>
      <c r="N48" s="29"/>
      <c r="O48" s="29"/>
      <c r="P48" s="29"/>
      <c r="Q48" s="100">
        <v>0</v>
      </c>
      <c r="R48" s="29"/>
      <c r="S48" s="29"/>
      <c r="T48" s="100">
        <v>0</v>
      </c>
      <c r="U48" s="29"/>
      <c r="V48" s="100">
        <v>0</v>
      </c>
      <c r="W48" s="29"/>
      <c r="X48" s="100">
        <v>0</v>
      </c>
      <c r="Y48" s="29"/>
      <c r="Z48" s="29"/>
      <c r="AA48" s="29"/>
    </row>
    <row r="49" spans="3:27" ht="12.15" customHeight="1" x14ac:dyDescent="0.3">
      <c r="C49" s="111" t="s">
        <v>284</v>
      </c>
      <c r="D49" s="29"/>
      <c r="E49" s="29"/>
      <c r="F49" s="29"/>
      <c r="G49" s="29"/>
      <c r="H49" s="100">
        <v>0</v>
      </c>
      <c r="I49" s="29"/>
      <c r="J49" s="29"/>
      <c r="K49" s="100">
        <v>0</v>
      </c>
      <c r="L49" s="29"/>
      <c r="M49" s="100">
        <v>0</v>
      </c>
      <c r="N49" s="29"/>
      <c r="O49" s="29"/>
      <c r="P49" s="29"/>
      <c r="Q49" s="100">
        <v>0</v>
      </c>
      <c r="R49" s="29"/>
      <c r="S49" s="29"/>
      <c r="T49" s="100">
        <v>0</v>
      </c>
      <c r="U49" s="29"/>
      <c r="V49" s="100">
        <v>0</v>
      </c>
      <c r="W49" s="29"/>
      <c r="X49" s="100">
        <v>0</v>
      </c>
      <c r="Y49" s="29"/>
      <c r="Z49" s="29"/>
      <c r="AA49" s="29"/>
    </row>
    <row r="50" spans="3:27" ht="12.15" customHeight="1" x14ac:dyDescent="0.3">
      <c r="C50" s="111" t="s">
        <v>285</v>
      </c>
      <c r="D50" s="29"/>
      <c r="E50" s="29"/>
      <c r="F50" s="29"/>
      <c r="G50" s="29"/>
      <c r="H50" s="100">
        <v>0</v>
      </c>
      <c r="I50" s="29"/>
      <c r="J50" s="29"/>
      <c r="K50" s="100">
        <v>0</v>
      </c>
      <c r="L50" s="29"/>
      <c r="M50" s="100">
        <v>0</v>
      </c>
      <c r="N50" s="29"/>
      <c r="O50" s="29"/>
      <c r="P50" s="29"/>
      <c r="Q50" s="100">
        <v>0</v>
      </c>
      <c r="R50" s="29"/>
      <c r="S50" s="29"/>
      <c r="T50" s="100">
        <v>0</v>
      </c>
      <c r="U50" s="29"/>
      <c r="V50" s="100">
        <v>0</v>
      </c>
      <c r="W50" s="29"/>
      <c r="X50" s="100">
        <v>0</v>
      </c>
      <c r="Y50" s="29"/>
      <c r="Z50" s="29"/>
      <c r="AA50" s="29"/>
    </row>
    <row r="51" spans="3:27" ht="12.15" customHeight="1" x14ac:dyDescent="0.3">
      <c r="C51" s="111" t="s">
        <v>286</v>
      </c>
      <c r="D51" s="29"/>
      <c r="E51" s="29"/>
      <c r="F51" s="29"/>
      <c r="G51" s="29"/>
      <c r="H51" s="100">
        <v>0</v>
      </c>
      <c r="I51" s="29"/>
      <c r="J51" s="29"/>
      <c r="K51" s="100">
        <v>0</v>
      </c>
      <c r="L51" s="29"/>
      <c r="M51" s="100">
        <v>0</v>
      </c>
      <c r="N51" s="29"/>
      <c r="O51" s="29"/>
      <c r="P51" s="29"/>
      <c r="Q51" s="100">
        <v>0</v>
      </c>
      <c r="R51" s="29"/>
      <c r="S51" s="29"/>
      <c r="T51" s="100">
        <v>0</v>
      </c>
      <c r="U51" s="29"/>
      <c r="V51" s="100">
        <v>0</v>
      </c>
      <c r="W51" s="29"/>
      <c r="X51" s="100">
        <v>0</v>
      </c>
      <c r="Y51" s="29"/>
      <c r="Z51" s="29"/>
      <c r="AA51" s="29"/>
    </row>
    <row r="52" spans="3:27" ht="12.15" customHeight="1" x14ac:dyDescent="0.3">
      <c r="C52" s="111" t="s">
        <v>287</v>
      </c>
      <c r="D52" s="29"/>
      <c r="E52" s="29"/>
      <c r="F52" s="29"/>
      <c r="G52" s="29"/>
      <c r="H52" s="100">
        <v>0</v>
      </c>
      <c r="I52" s="29"/>
      <c r="J52" s="29"/>
      <c r="K52" s="100">
        <v>0</v>
      </c>
      <c r="L52" s="29"/>
      <c r="M52" s="100">
        <v>0</v>
      </c>
      <c r="N52" s="29"/>
      <c r="O52" s="29"/>
      <c r="P52" s="29"/>
      <c r="Q52" s="100">
        <v>0</v>
      </c>
      <c r="R52" s="29"/>
      <c r="S52" s="29"/>
      <c r="T52" s="100">
        <v>0</v>
      </c>
      <c r="U52" s="29"/>
      <c r="V52" s="100">
        <v>0</v>
      </c>
      <c r="W52" s="29"/>
      <c r="X52" s="100">
        <v>0</v>
      </c>
      <c r="Y52" s="29"/>
      <c r="Z52" s="29"/>
      <c r="AA52" s="29"/>
    </row>
    <row r="53" spans="3:27" ht="12.15" customHeight="1" x14ac:dyDescent="0.3">
      <c r="C53" s="111" t="s">
        <v>288</v>
      </c>
      <c r="D53" s="29"/>
      <c r="E53" s="29"/>
      <c r="F53" s="29"/>
      <c r="G53" s="29"/>
      <c r="H53" s="100">
        <v>0</v>
      </c>
      <c r="I53" s="29"/>
      <c r="J53" s="29"/>
      <c r="K53" s="100">
        <v>0</v>
      </c>
      <c r="L53" s="29"/>
      <c r="M53" s="100">
        <v>0</v>
      </c>
      <c r="N53" s="29"/>
      <c r="O53" s="29"/>
      <c r="P53" s="29"/>
      <c r="Q53" s="100">
        <v>0</v>
      </c>
      <c r="R53" s="29"/>
      <c r="S53" s="29"/>
      <c r="T53" s="100">
        <v>0</v>
      </c>
      <c r="U53" s="29"/>
      <c r="V53" s="100">
        <v>0</v>
      </c>
      <c r="W53" s="29"/>
      <c r="X53" s="100">
        <v>0</v>
      </c>
      <c r="Y53" s="29"/>
      <c r="Z53" s="29"/>
      <c r="AA53" s="29"/>
    </row>
    <row r="54" spans="3:27" ht="12.15" customHeight="1" x14ac:dyDescent="0.3">
      <c r="C54" s="111" t="s">
        <v>289</v>
      </c>
      <c r="D54" s="29"/>
      <c r="E54" s="29"/>
      <c r="F54" s="29"/>
      <c r="G54" s="29"/>
      <c r="H54" s="100">
        <v>0</v>
      </c>
      <c r="I54" s="29"/>
      <c r="J54" s="29"/>
      <c r="K54" s="100">
        <v>0</v>
      </c>
      <c r="L54" s="29"/>
      <c r="M54" s="100">
        <v>0</v>
      </c>
      <c r="N54" s="29"/>
      <c r="O54" s="29"/>
      <c r="P54" s="29"/>
      <c r="Q54" s="100">
        <v>0</v>
      </c>
      <c r="R54" s="29"/>
      <c r="S54" s="29"/>
      <c r="T54" s="100">
        <v>0</v>
      </c>
      <c r="U54" s="29"/>
      <c r="V54" s="100">
        <v>0</v>
      </c>
      <c r="W54" s="29"/>
      <c r="X54" s="100">
        <v>0</v>
      </c>
      <c r="Y54" s="29"/>
      <c r="Z54" s="29"/>
      <c r="AA54" s="29"/>
    </row>
    <row r="55" spans="3:27" ht="12.15" customHeight="1" x14ac:dyDescent="0.3">
      <c r="C55" s="111" t="s">
        <v>290</v>
      </c>
      <c r="D55" s="29"/>
      <c r="E55" s="29"/>
      <c r="F55" s="29"/>
      <c r="G55" s="29"/>
      <c r="H55" s="100">
        <v>0</v>
      </c>
      <c r="I55" s="29"/>
      <c r="J55" s="29"/>
      <c r="K55" s="100">
        <v>0</v>
      </c>
      <c r="L55" s="29"/>
      <c r="M55" s="100">
        <v>0</v>
      </c>
      <c r="N55" s="29"/>
      <c r="O55" s="29"/>
      <c r="P55" s="29"/>
      <c r="Q55" s="100">
        <v>0</v>
      </c>
      <c r="R55" s="29"/>
      <c r="S55" s="29"/>
      <c r="T55" s="100">
        <v>0</v>
      </c>
      <c r="U55" s="29"/>
      <c r="V55" s="100">
        <v>0</v>
      </c>
      <c r="W55" s="29"/>
      <c r="X55" s="100">
        <v>0</v>
      </c>
      <c r="Y55" s="29"/>
      <c r="Z55" s="29"/>
      <c r="AA55" s="29"/>
    </row>
    <row r="56" spans="3:27" ht="12.15" customHeight="1" x14ac:dyDescent="0.3">
      <c r="C56" s="111" t="s">
        <v>291</v>
      </c>
      <c r="D56" s="29"/>
      <c r="E56" s="29"/>
      <c r="F56" s="29"/>
      <c r="G56" s="29"/>
      <c r="H56" s="100">
        <v>0</v>
      </c>
      <c r="I56" s="29"/>
      <c r="J56" s="29"/>
      <c r="K56" s="100">
        <v>0</v>
      </c>
      <c r="L56" s="29"/>
      <c r="M56" s="100">
        <v>0</v>
      </c>
      <c r="N56" s="29"/>
      <c r="O56" s="29"/>
      <c r="P56" s="29"/>
      <c r="Q56" s="100">
        <v>0</v>
      </c>
      <c r="R56" s="29"/>
      <c r="S56" s="29"/>
      <c r="T56" s="100">
        <v>0</v>
      </c>
      <c r="U56" s="29"/>
      <c r="V56" s="100">
        <v>0</v>
      </c>
      <c r="W56" s="29"/>
      <c r="X56" s="100">
        <v>0</v>
      </c>
      <c r="Y56" s="29"/>
      <c r="Z56" s="29"/>
      <c r="AA56" s="29"/>
    </row>
    <row r="57" spans="3:27" ht="12.15" customHeight="1" x14ac:dyDescent="0.3">
      <c r="C57" s="112" t="s">
        <v>205</v>
      </c>
      <c r="D57" s="29"/>
      <c r="E57" s="29"/>
      <c r="F57" s="29"/>
      <c r="G57" s="29"/>
      <c r="H57" s="113">
        <v>0</v>
      </c>
      <c r="I57" s="72"/>
      <c r="J57" s="72"/>
      <c r="K57" s="113">
        <v>0</v>
      </c>
      <c r="L57" s="72"/>
      <c r="M57" s="113">
        <v>0</v>
      </c>
      <c r="N57" s="72"/>
      <c r="O57" s="72"/>
      <c r="P57" s="72"/>
      <c r="Q57" s="113">
        <v>0</v>
      </c>
      <c r="R57" s="72"/>
      <c r="S57" s="72"/>
      <c r="T57" s="113">
        <v>0</v>
      </c>
      <c r="U57" s="72"/>
      <c r="V57" s="113">
        <v>0</v>
      </c>
      <c r="W57" s="72"/>
      <c r="X57" s="113">
        <v>0</v>
      </c>
      <c r="Y57" s="72"/>
      <c r="Z57" s="72"/>
      <c r="AA57" s="72"/>
    </row>
    <row r="58" spans="3:27" ht="24.75" customHeight="1" x14ac:dyDescent="0.3">
      <c r="C58" s="116" t="s">
        <v>3</v>
      </c>
      <c r="D58" s="29"/>
      <c r="E58" s="29"/>
      <c r="F58" s="29"/>
      <c r="G58" s="29"/>
      <c r="H58" s="114" t="s">
        <v>3</v>
      </c>
      <c r="I58" s="115"/>
      <c r="J58" s="115"/>
      <c r="K58" s="114" t="s">
        <v>3</v>
      </c>
      <c r="L58" s="115"/>
      <c r="M58" s="114" t="s">
        <v>3</v>
      </c>
      <c r="N58" s="115"/>
      <c r="O58" s="115"/>
      <c r="P58" s="115"/>
      <c r="Q58" s="114" t="s">
        <v>3</v>
      </c>
      <c r="R58" s="115"/>
      <c r="S58" s="115"/>
      <c r="T58" s="114" t="s">
        <v>3</v>
      </c>
      <c r="U58" s="115"/>
      <c r="V58" s="114" t="s">
        <v>3</v>
      </c>
      <c r="W58" s="115"/>
      <c r="X58" s="114" t="s">
        <v>3</v>
      </c>
      <c r="Y58" s="115"/>
      <c r="Z58" s="115"/>
      <c r="AA58" s="115"/>
    </row>
    <row r="59" spans="3:27" ht="23.25" customHeight="1" x14ac:dyDescent="0.3">
      <c r="C59" s="109" t="s">
        <v>204</v>
      </c>
      <c r="D59" s="29"/>
      <c r="E59" s="29"/>
      <c r="F59" s="29"/>
      <c r="G59" s="29"/>
      <c r="H59" s="110" t="s">
        <v>3</v>
      </c>
      <c r="I59" s="29"/>
      <c r="J59" s="29"/>
      <c r="K59" s="110" t="s">
        <v>3</v>
      </c>
      <c r="L59" s="29"/>
      <c r="M59" s="110" t="s">
        <v>3</v>
      </c>
      <c r="N59" s="29"/>
      <c r="O59" s="29"/>
      <c r="P59" s="29"/>
      <c r="Q59" s="110" t="s">
        <v>3</v>
      </c>
      <c r="R59" s="29"/>
      <c r="S59" s="29"/>
      <c r="T59" s="110" t="s">
        <v>3</v>
      </c>
      <c r="U59" s="29"/>
      <c r="V59" s="110" t="s">
        <v>3</v>
      </c>
      <c r="W59" s="29"/>
      <c r="X59" s="110" t="s">
        <v>3</v>
      </c>
      <c r="Y59" s="29"/>
      <c r="Z59" s="29"/>
      <c r="AA59" s="29"/>
    </row>
    <row r="60" spans="3:27" ht="20.7" customHeight="1" x14ac:dyDescent="0.3">
      <c r="C60" s="109" t="s">
        <v>277</v>
      </c>
      <c r="D60" s="29"/>
      <c r="E60" s="29"/>
      <c r="F60" s="29"/>
      <c r="G60" s="29"/>
      <c r="H60" s="103" t="s">
        <v>208</v>
      </c>
      <c r="I60" s="29"/>
      <c r="J60" s="29"/>
      <c r="K60" s="103" t="s">
        <v>209</v>
      </c>
      <c r="L60" s="29"/>
      <c r="M60" s="103" t="s">
        <v>210</v>
      </c>
      <c r="N60" s="29"/>
      <c r="O60" s="29"/>
      <c r="P60" s="29"/>
      <c r="Q60" s="103" t="s">
        <v>211</v>
      </c>
      <c r="R60" s="29"/>
      <c r="S60" s="29"/>
      <c r="T60" s="103" t="s">
        <v>212</v>
      </c>
      <c r="U60" s="29"/>
      <c r="V60" s="103" t="s">
        <v>213</v>
      </c>
      <c r="W60" s="29"/>
      <c r="X60" s="103" t="s">
        <v>205</v>
      </c>
      <c r="Y60" s="29"/>
      <c r="Z60" s="29"/>
      <c r="AA60" s="29"/>
    </row>
    <row r="61" spans="3:27" ht="12.15" customHeight="1" x14ac:dyDescent="0.3">
      <c r="C61" s="111" t="s">
        <v>278</v>
      </c>
      <c r="D61" s="29"/>
      <c r="E61" s="29"/>
      <c r="F61" s="29"/>
      <c r="G61" s="29"/>
      <c r="H61" s="100">
        <v>0</v>
      </c>
      <c r="I61" s="29"/>
      <c r="J61" s="29"/>
      <c r="K61" s="100">
        <v>0</v>
      </c>
      <c r="L61" s="29"/>
      <c r="M61" s="100">
        <v>0</v>
      </c>
      <c r="N61" s="29"/>
      <c r="O61" s="29"/>
      <c r="P61" s="29"/>
      <c r="Q61" s="100">
        <v>0</v>
      </c>
      <c r="R61" s="29"/>
      <c r="S61" s="29"/>
      <c r="T61" s="100">
        <v>0</v>
      </c>
      <c r="U61" s="29"/>
      <c r="V61" s="100">
        <v>0</v>
      </c>
      <c r="W61" s="29"/>
      <c r="X61" s="100">
        <v>0</v>
      </c>
      <c r="Y61" s="29"/>
      <c r="Z61" s="29"/>
      <c r="AA61" s="29"/>
    </row>
    <row r="62" spans="3:27" ht="12.15" customHeight="1" x14ac:dyDescent="0.3">
      <c r="C62" s="111" t="s">
        <v>279</v>
      </c>
      <c r="D62" s="29"/>
      <c r="E62" s="29"/>
      <c r="F62" s="29"/>
      <c r="G62" s="29"/>
      <c r="H62" s="100">
        <v>0</v>
      </c>
      <c r="I62" s="29"/>
      <c r="J62" s="29"/>
      <c r="K62" s="100">
        <v>0</v>
      </c>
      <c r="L62" s="29"/>
      <c r="M62" s="100">
        <v>0</v>
      </c>
      <c r="N62" s="29"/>
      <c r="O62" s="29"/>
      <c r="P62" s="29"/>
      <c r="Q62" s="100">
        <v>0</v>
      </c>
      <c r="R62" s="29"/>
      <c r="S62" s="29"/>
      <c r="T62" s="100">
        <v>0</v>
      </c>
      <c r="U62" s="29"/>
      <c r="V62" s="100">
        <v>0</v>
      </c>
      <c r="W62" s="29"/>
      <c r="X62" s="100">
        <v>0</v>
      </c>
      <c r="Y62" s="29"/>
      <c r="Z62" s="29"/>
      <c r="AA62" s="29"/>
    </row>
    <row r="63" spans="3:27" ht="12.15" customHeight="1" x14ac:dyDescent="0.3">
      <c r="C63" s="111" t="s">
        <v>280</v>
      </c>
      <c r="D63" s="29"/>
      <c r="E63" s="29"/>
      <c r="F63" s="29"/>
      <c r="G63" s="29"/>
      <c r="H63" s="100">
        <v>0</v>
      </c>
      <c r="I63" s="29"/>
      <c r="J63" s="29"/>
      <c r="K63" s="100">
        <v>0</v>
      </c>
      <c r="L63" s="29"/>
      <c r="M63" s="100">
        <v>0</v>
      </c>
      <c r="N63" s="29"/>
      <c r="O63" s="29"/>
      <c r="P63" s="29"/>
      <c r="Q63" s="100">
        <v>0</v>
      </c>
      <c r="R63" s="29"/>
      <c r="S63" s="29"/>
      <c r="T63" s="100">
        <v>0</v>
      </c>
      <c r="U63" s="29"/>
      <c r="V63" s="100">
        <v>0</v>
      </c>
      <c r="W63" s="29"/>
      <c r="X63" s="100">
        <v>0</v>
      </c>
      <c r="Y63" s="29"/>
      <c r="Z63" s="29"/>
      <c r="AA63" s="29"/>
    </row>
    <row r="64" spans="3:27" ht="12.15" customHeight="1" x14ac:dyDescent="0.3">
      <c r="C64" s="111" t="s">
        <v>281</v>
      </c>
      <c r="D64" s="29"/>
      <c r="E64" s="29"/>
      <c r="F64" s="29"/>
      <c r="G64" s="29"/>
      <c r="H64" s="100">
        <v>0</v>
      </c>
      <c r="I64" s="29"/>
      <c r="J64" s="29"/>
      <c r="K64" s="100">
        <v>0</v>
      </c>
      <c r="L64" s="29"/>
      <c r="M64" s="100">
        <v>0</v>
      </c>
      <c r="N64" s="29"/>
      <c r="O64" s="29"/>
      <c r="P64" s="29"/>
      <c r="Q64" s="100">
        <v>0</v>
      </c>
      <c r="R64" s="29"/>
      <c r="S64" s="29"/>
      <c r="T64" s="100">
        <v>0</v>
      </c>
      <c r="U64" s="29"/>
      <c r="V64" s="100">
        <v>0</v>
      </c>
      <c r="W64" s="29"/>
      <c r="X64" s="100">
        <v>0</v>
      </c>
      <c r="Y64" s="29"/>
      <c r="Z64" s="29"/>
      <c r="AA64" s="29"/>
    </row>
    <row r="65" spans="3:29" ht="12.15" customHeight="1" x14ac:dyDescent="0.3">
      <c r="C65" s="111" t="s">
        <v>282</v>
      </c>
      <c r="D65" s="29"/>
      <c r="E65" s="29"/>
      <c r="F65" s="29"/>
      <c r="G65" s="29"/>
      <c r="H65" s="100">
        <v>0</v>
      </c>
      <c r="I65" s="29"/>
      <c r="J65" s="29"/>
      <c r="K65" s="100">
        <v>0</v>
      </c>
      <c r="L65" s="29"/>
      <c r="M65" s="100">
        <v>0</v>
      </c>
      <c r="N65" s="29"/>
      <c r="O65" s="29"/>
      <c r="P65" s="29"/>
      <c r="Q65" s="100">
        <v>0</v>
      </c>
      <c r="R65" s="29"/>
      <c r="S65" s="29"/>
      <c r="T65" s="100">
        <v>0</v>
      </c>
      <c r="U65" s="29"/>
      <c r="V65" s="100">
        <v>0</v>
      </c>
      <c r="W65" s="29"/>
      <c r="X65" s="100">
        <v>0</v>
      </c>
      <c r="Y65" s="29"/>
      <c r="Z65" s="29"/>
      <c r="AA65" s="29"/>
    </row>
    <row r="66" spans="3:29" ht="12.15" customHeight="1" x14ac:dyDescent="0.3">
      <c r="C66" s="111" t="s">
        <v>283</v>
      </c>
      <c r="D66" s="29"/>
      <c r="E66" s="29"/>
      <c r="F66" s="29"/>
      <c r="G66" s="29"/>
      <c r="H66" s="100">
        <v>0</v>
      </c>
      <c r="I66" s="29"/>
      <c r="J66" s="29"/>
      <c r="K66" s="100">
        <v>0</v>
      </c>
      <c r="L66" s="29"/>
      <c r="M66" s="100">
        <v>0</v>
      </c>
      <c r="N66" s="29"/>
      <c r="O66" s="29"/>
      <c r="P66" s="29"/>
      <c r="Q66" s="100">
        <v>0</v>
      </c>
      <c r="R66" s="29"/>
      <c r="S66" s="29"/>
      <c r="T66" s="100">
        <v>0</v>
      </c>
      <c r="U66" s="29"/>
      <c r="V66" s="100">
        <v>0</v>
      </c>
      <c r="W66" s="29"/>
      <c r="X66" s="100">
        <v>0</v>
      </c>
      <c r="Y66" s="29"/>
      <c r="Z66" s="29"/>
      <c r="AA66" s="29"/>
    </row>
    <row r="67" spans="3:29" ht="12.15" customHeight="1" x14ac:dyDescent="0.3">
      <c r="C67" s="111" t="s">
        <v>284</v>
      </c>
      <c r="D67" s="29"/>
      <c r="E67" s="29"/>
      <c r="F67" s="29"/>
      <c r="G67" s="29"/>
      <c r="H67" s="100">
        <v>0</v>
      </c>
      <c r="I67" s="29"/>
      <c r="J67" s="29"/>
      <c r="K67" s="100">
        <v>0</v>
      </c>
      <c r="L67" s="29"/>
      <c r="M67" s="100">
        <v>0</v>
      </c>
      <c r="N67" s="29"/>
      <c r="O67" s="29"/>
      <c r="P67" s="29"/>
      <c r="Q67" s="100">
        <v>0</v>
      </c>
      <c r="R67" s="29"/>
      <c r="S67" s="29"/>
      <c r="T67" s="100">
        <v>0</v>
      </c>
      <c r="U67" s="29"/>
      <c r="V67" s="100">
        <v>0</v>
      </c>
      <c r="W67" s="29"/>
      <c r="X67" s="100">
        <v>0</v>
      </c>
      <c r="Y67" s="29"/>
      <c r="Z67" s="29"/>
      <c r="AA67" s="29"/>
    </row>
    <row r="68" spans="3:29" ht="12.15" customHeight="1" x14ac:dyDescent="0.3">
      <c r="C68" s="111" t="s">
        <v>285</v>
      </c>
      <c r="D68" s="29"/>
      <c r="E68" s="29"/>
      <c r="F68" s="29"/>
      <c r="G68" s="29"/>
      <c r="H68" s="100">
        <v>0</v>
      </c>
      <c r="I68" s="29"/>
      <c r="J68" s="29"/>
      <c r="K68" s="100">
        <v>0</v>
      </c>
      <c r="L68" s="29"/>
      <c r="M68" s="100">
        <v>0</v>
      </c>
      <c r="N68" s="29"/>
      <c r="O68" s="29"/>
      <c r="P68" s="29"/>
      <c r="Q68" s="100">
        <v>0</v>
      </c>
      <c r="R68" s="29"/>
      <c r="S68" s="29"/>
      <c r="T68" s="100">
        <v>0</v>
      </c>
      <c r="U68" s="29"/>
      <c r="V68" s="100">
        <v>0</v>
      </c>
      <c r="W68" s="29"/>
      <c r="X68" s="100">
        <v>0</v>
      </c>
      <c r="Y68" s="29"/>
      <c r="Z68" s="29"/>
      <c r="AA68" s="29"/>
    </row>
    <row r="69" spans="3:29" ht="12.15" customHeight="1" x14ac:dyDescent="0.3">
      <c r="C69" s="111" t="s">
        <v>286</v>
      </c>
      <c r="D69" s="29"/>
      <c r="E69" s="29"/>
      <c r="F69" s="29"/>
      <c r="G69" s="29"/>
      <c r="H69" s="100">
        <v>0</v>
      </c>
      <c r="I69" s="29"/>
      <c r="J69" s="29"/>
      <c r="K69" s="100">
        <v>0</v>
      </c>
      <c r="L69" s="29"/>
      <c r="M69" s="100">
        <v>0</v>
      </c>
      <c r="N69" s="29"/>
      <c r="O69" s="29"/>
      <c r="P69" s="29"/>
      <c r="Q69" s="100">
        <v>0</v>
      </c>
      <c r="R69" s="29"/>
      <c r="S69" s="29"/>
      <c r="T69" s="100">
        <v>0</v>
      </c>
      <c r="U69" s="29"/>
      <c r="V69" s="100">
        <v>0</v>
      </c>
      <c r="W69" s="29"/>
      <c r="X69" s="100">
        <v>0</v>
      </c>
      <c r="Y69" s="29"/>
      <c r="Z69" s="29"/>
      <c r="AA69" s="29"/>
    </row>
    <row r="70" spans="3:29" ht="12.15" customHeight="1" x14ac:dyDescent="0.3">
      <c r="C70" s="111" t="s">
        <v>287</v>
      </c>
      <c r="D70" s="29"/>
      <c r="E70" s="29"/>
      <c r="F70" s="29"/>
      <c r="G70" s="29"/>
      <c r="H70" s="100">
        <v>0</v>
      </c>
      <c r="I70" s="29"/>
      <c r="J70" s="29"/>
      <c r="K70" s="100">
        <v>0</v>
      </c>
      <c r="L70" s="29"/>
      <c r="M70" s="100">
        <v>0</v>
      </c>
      <c r="N70" s="29"/>
      <c r="O70" s="29"/>
      <c r="P70" s="29"/>
      <c r="Q70" s="100">
        <v>0</v>
      </c>
      <c r="R70" s="29"/>
      <c r="S70" s="29"/>
      <c r="T70" s="100">
        <v>0</v>
      </c>
      <c r="U70" s="29"/>
      <c r="V70" s="100">
        <v>0</v>
      </c>
      <c r="W70" s="29"/>
      <c r="X70" s="100">
        <v>0</v>
      </c>
      <c r="Y70" s="29"/>
      <c r="Z70" s="29"/>
      <c r="AA70" s="29"/>
    </row>
    <row r="71" spans="3:29" ht="12.15" customHeight="1" x14ac:dyDescent="0.3">
      <c r="C71" s="111" t="s">
        <v>288</v>
      </c>
      <c r="D71" s="29"/>
      <c r="E71" s="29"/>
      <c r="F71" s="29"/>
      <c r="G71" s="29"/>
      <c r="H71" s="100">
        <v>0</v>
      </c>
      <c r="I71" s="29"/>
      <c r="J71" s="29"/>
      <c r="K71" s="100">
        <v>0</v>
      </c>
      <c r="L71" s="29"/>
      <c r="M71" s="100">
        <v>0</v>
      </c>
      <c r="N71" s="29"/>
      <c r="O71" s="29"/>
      <c r="P71" s="29"/>
      <c r="Q71" s="100">
        <v>0</v>
      </c>
      <c r="R71" s="29"/>
      <c r="S71" s="29"/>
      <c r="T71" s="100">
        <v>0</v>
      </c>
      <c r="U71" s="29"/>
      <c r="V71" s="100">
        <v>0</v>
      </c>
      <c r="W71" s="29"/>
      <c r="X71" s="100">
        <v>0</v>
      </c>
      <c r="Y71" s="29"/>
      <c r="Z71" s="29"/>
      <c r="AA71" s="29"/>
    </row>
    <row r="72" spans="3:29" ht="12.15" customHeight="1" x14ac:dyDescent="0.3">
      <c r="C72" s="111" t="s">
        <v>289</v>
      </c>
      <c r="D72" s="29"/>
      <c r="E72" s="29"/>
      <c r="F72" s="29"/>
      <c r="G72" s="29"/>
      <c r="H72" s="100">
        <v>0</v>
      </c>
      <c r="I72" s="29"/>
      <c r="J72" s="29"/>
      <c r="K72" s="100">
        <v>0</v>
      </c>
      <c r="L72" s="29"/>
      <c r="M72" s="100">
        <v>0</v>
      </c>
      <c r="N72" s="29"/>
      <c r="O72" s="29"/>
      <c r="P72" s="29"/>
      <c r="Q72" s="100">
        <v>0</v>
      </c>
      <c r="R72" s="29"/>
      <c r="S72" s="29"/>
      <c r="T72" s="100">
        <v>0</v>
      </c>
      <c r="U72" s="29"/>
      <c r="V72" s="100">
        <v>0</v>
      </c>
      <c r="W72" s="29"/>
      <c r="X72" s="100">
        <v>0</v>
      </c>
      <c r="Y72" s="29"/>
      <c r="Z72" s="29"/>
      <c r="AA72" s="29"/>
    </row>
    <row r="73" spans="3:29" ht="12.15" customHeight="1" x14ac:dyDescent="0.3">
      <c r="C73" s="111" t="s">
        <v>290</v>
      </c>
      <c r="D73" s="29"/>
      <c r="E73" s="29"/>
      <c r="F73" s="29"/>
      <c r="G73" s="29"/>
      <c r="H73" s="100">
        <v>0</v>
      </c>
      <c r="I73" s="29"/>
      <c r="J73" s="29"/>
      <c r="K73" s="100">
        <v>0</v>
      </c>
      <c r="L73" s="29"/>
      <c r="M73" s="100">
        <v>0</v>
      </c>
      <c r="N73" s="29"/>
      <c r="O73" s="29"/>
      <c r="P73" s="29"/>
      <c r="Q73" s="100">
        <v>0</v>
      </c>
      <c r="R73" s="29"/>
      <c r="S73" s="29"/>
      <c r="T73" s="100">
        <v>0</v>
      </c>
      <c r="U73" s="29"/>
      <c r="V73" s="100">
        <v>0</v>
      </c>
      <c r="W73" s="29"/>
      <c r="X73" s="100">
        <v>0</v>
      </c>
      <c r="Y73" s="29"/>
      <c r="Z73" s="29"/>
      <c r="AA73" s="29"/>
    </row>
    <row r="74" spans="3:29" ht="12.15" customHeight="1" x14ac:dyDescent="0.3">
      <c r="C74" s="111" t="s">
        <v>291</v>
      </c>
      <c r="D74" s="29"/>
      <c r="E74" s="29"/>
      <c r="F74" s="29"/>
      <c r="G74" s="29"/>
      <c r="H74" s="100">
        <v>0</v>
      </c>
      <c r="I74" s="29"/>
      <c r="J74" s="29"/>
      <c r="K74" s="100">
        <v>0</v>
      </c>
      <c r="L74" s="29"/>
      <c r="M74" s="100">
        <v>0</v>
      </c>
      <c r="N74" s="29"/>
      <c r="O74" s="29"/>
      <c r="P74" s="29"/>
      <c r="Q74" s="100">
        <v>0</v>
      </c>
      <c r="R74" s="29"/>
      <c r="S74" s="29"/>
      <c r="T74" s="100">
        <v>0</v>
      </c>
      <c r="U74" s="29"/>
      <c r="V74" s="100">
        <v>0</v>
      </c>
      <c r="W74" s="29"/>
      <c r="X74" s="100">
        <v>0</v>
      </c>
      <c r="Y74" s="29"/>
      <c r="Z74" s="29"/>
      <c r="AA74" s="29"/>
    </row>
    <row r="75" spans="3:29" ht="12.15" customHeight="1" x14ac:dyDescent="0.3">
      <c r="C75" s="112" t="s">
        <v>205</v>
      </c>
      <c r="D75" s="29"/>
      <c r="E75" s="29"/>
      <c r="F75" s="29"/>
      <c r="G75" s="29"/>
      <c r="H75" s="113">
        <v>0</v>
      </c>
      <c r="I75" s="72"/>
      <c r="J75" s="72"/>
      <c r="K75" s="113">
        <v>0</v>
      </c>
      <c r="L75" s="72"/>
      <c r="M75" s="113">
        <v>0</v>
      </c>
      <c r="N75" s="72"/>
      <c r="O75" s="72"/>
      <c r="P75" s="72"/>
      <c r="Q75" s="113">
        <v>0</v>
      </c>
      <c r="R75" s="72"/>
      <c r="S75" s="72"/>
      <c r="T75" s="113">
        <v>0</v>
      </c>
      <c r="U75" s="72"/>
      <c r="V75" s="113">
        <v>0</v>
      </c>
      <c r="W75" s="72"/>
      <c r="X75" s="113">
        <v>0</v>
      </c>
      <c r="Y75" s="72"/>
      <c r="Z75" s="72"/>
      <c r="AA75" s="72"/>
    </row>
    <row r="76" spans="3:29" ht="24.75" customHeight="1" x14ac:dyDescent="0.3">
      <c r="C76" s="116" t="s">
        <v>3</v>
      </c>
      <c r="D76" s="29"/>
      <c r="E76" s="29"/>
      <c r="F76" s="29"/>
      <c r="G76" s="29"/>
      <c r="H76" s="114" t="s">
        <v>3</v>
      </c>
      <c r="I76" s="115"/>
      <c r="J76" s="115"/>
      <c r="K76" s="114" t="s">
        <v>3</v>
      </c>
      <c r="L76" s="115"/>
      <c r="M76" s="114" t="s">
        <v>3</v>
      </c>
      <c r="N76" s="115"/>
      <c r="O76" s="115"/>
      <c r="P76" s="115"/>
      <c r="Q76" s="114" t="s">
        <v>3</v>
      </c>
      <c r="R76" s="115"/>
      <c r="S76" s="115"/>
      <c r="T76" s="114" t="s">
        <v>3</v>
      </c>
      <c r="U76" s="115"/>
      <c r="V76" s="114" t="s">
        <v>3</v>
      </c>
      <c r="W76" s="115"/>
      <c r="X76" s="114" t="s">
        <v>3</v>
      </c>
      <c r="Y76" s="115"/>
      <c r="Z76" s="115"/>
      <c r="AA76" s="115"/>
    </row>
    <row r="77" spans="3:29" ht="8.4" customHeight="1" x14ac:dyDescent="0.3"/>
    <row r="78" spans="3:29" ht="0" hidden="1" customHeight="1" x14ac:dyDescent="0.3"/>
    <row r="79" spans="3:29" ht="1.2" customHeight="1" x14ac:dyDescent="0.3"/>
    <row r="80" spans="3:29" ht="13.35" customHeight="1" x14ac:dyDescent="0.3">
      <c r="C80" s="101" t="s">
        <v>293</v>
      </c>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3:29" ht="8.4" customHeight="1" x14ac:dyDescent="0.3"/>
    <row r="82" spans="3:29" ht="14.4" customHeight="1" x14ac:dyDescent="0.3">
      <c r="C82" s="109" t="s">
        <v>277</v>
      </c>
      <c r="D82" s="29"/>
      <c r="E82" s="29"/>
      <c r="F82" s="110" t="s">
        <v>3</v>
      </c>
      <c r="G82" s="29"/>
      <c r="H82" s="29"/>
      <c r="I82" s="110" t="s">
        <v>3</v>
      </c>
      <c r="J82" s="29"/>
      <c r="K82" s="29"/>
      <c r="L82" s="110" t="s">
        <v>3</v>
      </c>
      <c r="M82" s="29"/>
      <c r="N82" s="110" t="s">
        <v>3</v>
      </c>
      <c r="O82" s="29"/>
      <c r="P82" s="110" t="s">
        <v>3</v>
      </c>
      <c r="Q82" s="29"/>
      <c r="R82" s="29"/>
      <c r="S82" s="110" t="s">
        <v>3</v>
      </c>
      <c r="T82" s="29"/>
      <c r="U82" s="110" t="s">
        <v>3</v>
      </c>
      <c r="V82" s="29"/>
      <c r="W82" s="29"/>
      <c r="X82" s="29"/>
      <c r="Y82" s="110" t="s">
        <v>3</v>
      </c>
      <c r="Z82" s="29"/>
      <c r="AA82" s="29"/>
      <c r="AB82" s="29"/>
      <c r="AC82" s="29"/>
    </row>
    <row r="83" spans="3:29" ht="18" customHeight="1" x14ac:dyDescent="0.3">
      <c r="C83" s="109" t="s">
        <v>3</v>
      </c>
      <c r="D83" s="29"/>
      <c r="E83" s="29"/>
      <c r="F83" s="103" t="s">
        <v>294</v>
      </c>
      <c r="G83" s="29"/>
      <c r="H83" s="29"/>
      <c r="I83" s="103" t="s">
        <v>295</v>
      </c>
      <c r="J83" s="29"/>
      <c r="K83" s="29"/>
      <c r="L83" s="103" t="s">
        <v>296</v>
      </c>
      <c r="M83" s="29"/>
      <c r="N83" s="103" t="s">
        <v>297</v>
      </c>
      <c r="O83" s="29"/>
      <c r="P83" s="103" t="s">
        <v>298</v>
      </c>
      <c r="Q83" s="29"/>
      <c r="R83" s="29"/>
      <c r="S83" s="103" t="s">
        <v>299</v>
      </c>
      <c r="T83" s="29"/>
      <c r="U83" s="103" t="s">
        <v>300</v>
      </c>
      <c r="V83" s="29"/>
      <c r="W83" s="29"/>
      <c r="X83" s="29"/>
      <c r="Y83" s="103" t="s">
        <v>205</v>
      </c>
      <c r="Z83" s="29"/>
      <c r="AA83" s="29"/>
      <c r="AB83" s="29"/>
      <c r="AC83" s="29"/>
    </row>
    <row r="84" spans="3:29" ht="10.95" customHeight="1" x14ac:dyDescent="0.3">
      <c r="C84" s="111" t="s">
        <v>278</v>
      </c>
      <c r="D84" s="29"/>
      <c r="E84" s="29"/>
      <c r="F84" s="100">
        <v>0</v>
      </c>
      <c r="G84" s="29"/>
      <c r="H84" s="29"/>
      <c r="I84" s="100">
        <v>197115.53</v>
      </c>
      <c r="J84" s="29"/>
      <c r="K84" s="29"/>
      <c r="L84" s="100">
        <v>890758.54</v>
      </c>
      <c r="M84" s="29"/>
      <c r="N84" s="100">
        <v>2717824.92</v>
      </c>
      <c r="O84" s="29"/>
      <c r="P84" s="100">
        <v>2142181.5</v>
      </c>
      <c r="Q84" s="29"/>
      <c r="R84" s="29"/>
      <c r="S84" s="100">
        <v>1056042.06</v>
      </c>
      <c r="T84" s="29"/>
      <c r="U84" s="100">
        <v>543805.55000000005</v>
      </c>
      <c r="V84" s="29"/>
      <c r="W84" s="29"/>
      <c r="X84" s="29"/>
      <c r="Y84" s="100">
        <v>7547728.0999999996</v>
      </c>
      <c r="Z84" s="29"/>
      <c r="AA84" s="29"/>
      <c r="AB84" s="29"/>
      <c r="AC84" s="29"/>
    </row>
    <row r="85" spans="3:29" ht="10.95" customHeight="1" x14ac:dyDescent="0.3">
      <c r="C85" s="111" t="s">
        <v>279</v>
      </c>
      <c r="D85" s="29"/>
      <c r="E85" s="29"/>
      <c r="F85" s="100">
        <v>185155.15</v>
      </c>
      <c r="G85" s="29"/>
      <c r="H85" s="29"/>
      <c r="I85" s="100">
        <v>1770639.61</v>
      </c>
      <c r="J85" s="29"/>
      <c r="K85" s="29"/>
      <c r="L85" s="100">
        <v>3948006.51</v>
      </c>
      <c r="M85" s="29"/>
      <c r="N85" s="100">
        <v>1576849.94</v>
      </c>
      <c r="O85" s="29"/>
      <c r="P85" s="100">
        <v>5830820.6200000001</v>
      </c>
      <c r="Q85" s="29"/>
      <c r="R85" s="29"/>
      <c r="S85" s="100">
        <v>2103076.2400000002</v>
      </c>
      <c r="T85" s="29"/>
      <c r="U85" s="100">
        <v>0</v>
      </c>
      <c r="V85" s="29"/>
      <c r="W85" s="29"/>
      <c r="X85" s="29"/>
      <c r="Y85" s="100">
        <v>15414548.07</v>
      </c>
      <c r="Z85" s="29"/>
      <c r="AA85" s="29"/>
      <c r="AB85" s="29"/>
      <c r="AC85" s="29"/>
    </row>
    <row r="86" spans="3:29" ht="10.95" customHeight="1" x14ac:dyDescent="0.3">
      <c r="C86" s="111" t="s">
        <v>280</v>
      </c>
      <c r="D86" s="29"/>
      <c r="E86" s="29"/>
      <c r="F86" s="100">
        <v>994304.5</v>
      </c>
      <c r="G86" s="29"/>
      <c r="H86" s="29"/>
      <c r="I86" s="100">
        <v>2424614.6800000002</v>
      </c>
      <c r="J86" s="29"/>
      <c r="K86" s="29"/>
      <c r="L86" s="100">
        <v>4637127.3099999996</v>
      </c>
      <c r="M86" s="29"/>
      <c r="N86" s="100">
        <v>7261403.2400000002</v>
      </c>
      <c r="O86" s="29"/>
      <c r="P86" s="100">
        <v>9656960.2200000007</v>
      </c>
      <c r="Q86" s="29"/>
      <c r="R86" s="29"/>
      <c r="S86" s="100">
        <v>4126811.7</v>
      </c>
      <c r="T86" s="29"/>
      <c r="U86" s="100">
        <v>279003.43</v>
      </c>
      <c r="V86" s="29"/>
      <c r="W86" s="29"/>
      <c r="X86" s="29"/>
      <c r="Y86" s="100">
        <v>29380225.079999998</v>
      </c>
      <c r="Z86" s="29"/>
      <c r="AA86" s="29"/>
      <c r="AB86" s="29"/>
      <c r="AC86" s="29"/>
    </row>
    <row r="87" spans="3:29" ht="10.95" customHeight="1" x14ac:dyDescent="0.3">
      <c r="C87" s="111" t="s">
        <v>281</v>
      </c>
      <c r="D87" s="29"/>
      <c r="E87" s="29"/>
      <c r="F87" s="100">
        <v>725241.28</v>
      </c>
      <c r="G87" s="29"/>
      <c r="H87" s="29"/>
      <c r="I87" s="100">
        <v>3762105.86</v>
      </c>
      <c r="J87" s="29"/>
      <c r="K87" s="29"/>
      <c r="L87" s="100">
        <v>12727919.85</v>
      </c>
      <c r="M87" s="29"/>
      <c r="N87" s="100">
        <v>17393586.899999999</v>
      </c>
      <c r="O87" s="29"/>
      <c r="P87" s="100">
        <v>17156211.190000001</v>
      </c>
      <c r="Q87" s="29"/>
      <c r="R87" s="29"/>
      <c r="S87" s="100">
        <v>8447796.0899999999</v>
      </c>
      <c r="T87" s="29"/>
      <c r="U87" s="100">
        <v>182911.42</v>
      </c>
      <c r="V87" s="29"/>
      <c r="W87" s="29"/>
      <c r="X87" s="29"/>
      <c r="Y87" s="100">
        <v>60395772.590000004</v>
      </c>
      <c r="Z87" s="29"/>
      <c r="AA87" s="29"/>
      <c r="AB87" s="29"/>
      <c r="AC87" s="29"/>
    </row>
    <row r="88" spans="3:29" ht="10.95" customHeight="1" x14ac:dyDescent="0.3">
      <c r="C88" s="111" t="s">
        <v>282</v>
      </c>
      <c r="D88" s="29"/>
      <c r="E88" s="29"/>
      <c r="F88" s="100">
        <v>2297262.2000000002</v>
      </c>
      <c r="G88" s="29"/>
      <c r="H88" s="29"/>
      <c r="I88" s="100">
        <v>10133488.529999999</v>
      </c>
      <c r="J88" s="29"/>
      <c r="K88" s="29"/>
      <c r="L88" s="100">
        <v>16299632.359999999</v>
      </c>
      <c r="M88" s="29"/>
      <c r="N88" s="100">
        <v>35306272.390000001</v>
      </c>
      <c r="O88" s="29"/>
      <c r="P88" s="100">
        <v>33910089.020000003</v>
      </c>
      <c r="Q88" s="29"/>
      <c r="R88" s="29"/>
      <c r="S88" s="100">
        <v>11735872.91</v>
      </c>
      <c r="T88" s="29"/>
      <c r="U88" s="100">
        <v>1150339.28</v>
      </c>
      <c r="V88" s="29"/>
      <c r="W88" s="29"/>
      <c r="X88" s="29"/>
      <c r="Y88" s="100">
        <v>110832956.69</v>
      </c>
      <c r="Z88" s="29"/>
      <c r="AA88" s="29"/>
      <c r="AB88" s="29"/>
      <c r="AC88" s="29"/>
    </row>
    <row r="89" spans="3:29" ht="10.95" customHeight="1" x14ac:dyDescent="0.3">
      <c r="C89" s="111" t="s">
        <v>283</v>
      </c>
      <c r="D89" s="29"/>
      <c r="E89" s="29"/>
      <c r="F89" s="100">
        <v>5978936.3499999996</v>
      </c>
      <c r="G89" s="29"/>
      <c r="H89" s="29"/>
      <c r="I89" s="100">
        <v>14731576.310000001</v>
      </c>
      <c r="J89" s="29"/>
      <c r="K89" s="29"/>
      <c r="L89" s="100">
        <v>51350821.549999997</v>
      </c>
      <c r="M89" s="29"/>
      <c r="N89" s="100">
        <v>64910962.100000001</v>
      </c>
      <c r="O89" s="29"/>
      <c r="P89" s="100">
        <v>58832573.689999998</v>
      </c>
      <c r="Q89" s="29"/>
      <c r="R89" s="29"/>
      <c r="S89" s="100">
        <v>20616230.18</v>
      </c>
      <c r="T89" s="29"/>
      <c r="U89" s="100">
        <v>2857976.59</v>
      </c>
      <c r="V89" s="29"/>
      <c r="W89" s="29"/>
      <c r="X89" s="29"/>
      <c r="Y89" s="100">
        <v>219279076.77000001</v>
      </c>
      <c r="Z89" s="29"/>
      <c r="AA89" s="29"/>
      <c r="AB89" s="29"/>
      <c r="AC89" s="29"/>
    </row>
    <row r="90" spans="3:29" ht="10.95" customHeight="1" x14ac:dyDescent="0.3">
      <c r="C90" s="111" t="s">
        <v>284</v>
      </c>
      <c r="D90" s="29"/>
      <c r="E90" s="29"/>
      <c r="F90" s="100">
        <v>9040461.0800000001</v>
      </c>
      <c r="G90" s="29"/>
      <c r="H90" s="29"/>
      <c r="I90" s="100">
        <v>29085355.920000002</v>
      </c>
      <c r="J90" s="29"/>
      <c r="K90" s="29"/>
      <c r="L90" s="100">
        <v>79744465.930000007</v>
      </c>
      <c r="M90" s="29"/>
      <c r="N90" s="100">
        <v>107677307.87</v>
      </c>
      <c r="O90" s="29"/>
      <c r="P90" s="100">
        <v>99718050.840000004</v>
      </c>
      <c r="Q90" s="29"/>
      <c r="R90" s="29"/>
      <c r="S90" s="100">
        <v>27297349.609999999</v>
      </c>
      <c r="T90" s="29"/>
      <c r="U90" s="100">
        <v>5653516.7400000002</v>
      </c>
      <c r="V90" s="29"/>
      <c r="W90" s="29"/>
      <c r="X90" s="29"/>
      <c r="Y90" s="100">
        <v>358216507.99000001</v>
      </c>
      <c r="Z90" s="29"/>
      <c r="AA90" s="29"/>
      <c r="AB90" s="29"/>
      <c r="AC90" s="29"/>
    </row>
    <row r="91" spans="3:29" ht="10.95" customHeight="1" x14ac:dyDescent="0.3">
      <c r="C91" s="111" t="s">
        <v>285</v>
      </c>
      <c r="D91" s="29"/>
      <c r="E91" s="29"/>
      <c r="F91" s="100">
        <v>6977601.8200000003</v>
      </c>
      <c r="G91" s="29"/>
      <c r="H91" s="29"/>
      <c r="I91" s="100">
        <v>18180519.280000001</v>
      </c>
      <c r="J91" s="29"/>
      <c r="K91" s="29"/>
      <c r="L91" s="100">
        <v>51444637.729999997</v>
      </c>
      <c r="M91" s="29"/>
      <c r="N91" s="100">
        <v>81023929.439999998</v>
      </c>
      <c r="O91" s="29"/>
      <c r="P91" s="100">
        <v>54251811.700000003</v>
      </c>
      <c r="Q91" s="29"/>
      <c r="R91" s="29"/>
      <c r="S91" s="100">
        <v>14021985.890000001</v>
      </c>
      <c r="T91" s="29"/>
      <c r="U91" s="100">
        <v>7179212.2300000004</v>
      </c>
      <c r="V91" s="29"/>
      <c r="W91" s="29"/>
      <c r="X91" s="29"/>
      <c r="Y91" s="100">
        <v>233079698.09</v>
      </c>
      <c r="Z91" s="29"/>
      <c r="AA91" s="29"/>
      <c r="AB91" s="29"/>
      <c r="AC91" s="29"/>
    </row>
    <row r="92" spans="3:29" ht="10.95" customHeight="1" x14ac:dyDescent="0.3">
      <c r="C92" s="111" t="s">
        <v>286</v>
      </c>
      <c r="D92" s="29"/>
      <c r="E92" s="29"/>
      <c r="F92" s="100">
        <v>1561255.55</v>
      </c>
      <c r="G92" s="29"/>
      <c r="H92" s="29"/>
      <c r="I92" s="100">
        <v>9161450.3200000003</v>
      </c>
      <c r="J92" s="29"/>
      <c r="K92" s="29"/>
      <c r="L92" s="100">
        <v>20468850.219999999</v>
      </c>
      <c r="M92" s="29"/>
      <c r="N92" s="100">
        <v>21288671.5</v>
      </c>
      <c r="O92" s="29"/>
      <c r="P92" s="100">
        <v>21338441</v>
      </c>
      <c r="Q92" s="29"/>
      <c r="R92" s="29"/>
      <c r="S92" s="100">
        <v>4058623.86</v>
      </c>
      <c r="T92" s="29"/>
      <c r="U92" s="100">
        <v>1195338.97</v>
      </c>
      <c r="V92" s="29"/>
      <c r="W92" s="29"/>
      <c r="X92" s="29"/>
      <c r="Y92" s="100">
        <v>79072631.420000002</v>
      </c>
      <c r="Z92" s="29"/>
      <c r="AA92" s="29"/>
      <c r="AB92" s="29"/>
      <c r="AC92" s="29"/>
    </row>
    <row r="93" spans="3:29" ht="10.95" customHeight="1" x14ac:dyDescent="0.3">
      <c r="C93" s="111" t="s">
        <v>287</v>
      </c>
      <c r="D93" s="29"/>
      <c r="E93" s="29"/>
      <c r="F93" s="100">
        <v>0</v>
      </c>
      <c r="G93" s="29"/>
      <c r="H93" s="29"/>
      <c r="I93" s="100">
        <v>6039826.0899999999</v>
      </c>
      <c r="J93" s="29"/>
      <c r="K93" s="29"/>
      <c r="L93" s="100">
        <v>8031994.6100000003</v>
      </c>
      <c r="M93" s="29"/>
      <c r="N93" s="100">
        <v>11145890.970000001</v>
      </c>
      <c r="O93" s="29"/>
      <c r="P93" s="100">
        <v>7888673.6200000001</v>
      </c>
      <c r="Q93" s="29"/>
      <c r="R93" s="29"/>
      <c r="S93" s="100">
        <v>1926452.43</v>
      </c>
      <c r="T93" s="29"/>
      <c r="U93" s="100">
        <v>0</v>
      </c>
      <c r="V93" s="29"/>
      <c r="W93" s="29"/>
      <c r="X93" s="29"/>
      <c r="Y93" s="100">
        <v>35032837.719999999</v>
      </c>
      <c r="Z93" s="29"/>
      <c r="AA93" s="29"/>
      <c r="AB93" s="29"/>
      <c r="AC93" s="29"/>
    </row>
    <row r="94" spans="3:29" ht="10.95" customHeight="1" x14ac:dyDescent="0.3">
      <c r="C94" s="111" t="s">
        <v>288</v>
      </c>
      <c r="D94" s="29"/>
      <c r="E94" s="29"/>
      <c r="F94" s="100">
        <v>1342972.05</v>
      </c>
      <c r="G94" s="29"/>
      <c r="H94" s="29"/>
      <c r="I94" s="100">
        <v>4266285.91</v>
      </c>
      <c r="J94" s="29"/>
      <c r="K94" s="29"/>
      <c r="L94" s="100">
        <v>11739021.98</v>
      </c>
      <c r="M94" s="29"/>
      <c r="N94" s="100">
        <v>14234354.41</v>
      </c>
      <c r="O94" s="29"/>
      <c r="P94" s="100">
        <v>8131423.4100000001</v>
      </c>
      <c r="Q94" s="29"/>
      <c r="R94" s="29"/>
      <c r="S94" s="100">
        <v>1164627.6000000001</v>
      </c>
      <c r="T94" s="29"/>
      <c r="U94" s="100">
        <v>0</v>
      </c>
      <c r="V94" s="29"/>
      <c r="W94" s="29"/>
      <c r="X94" s="29"/>
      <c r="Y94" s="100">
        <v>40878685.359999999</v>
      </c>
      <c r="Z94" s="29"/>
      <c r="AA94" s="29"/>
      <c r="AB94" s="29"/>
      <c r="AC94" s="29"/>
    </row>
    <row r="95" spans="3:29" ht="10.95" customHeight="1" x14ac:dyDescent="0.3">
      <c r="C95" s="111" t="s">
        <v>289</v>
      </c>
      <c r="D95" s="29"/>
      <c r="E95" s="29"/>
      <c r="F95" s="100">
        <v>308049.68</v>
      </c>
      <c r="G95" s="29"/>
      <c r="H95" s="29"/>
      <c r="I95" s="100">
        <v>3911342.64</v>
      </c>
      <c r="J95" s="29"/>
      <c r="K95" s="29"/>
      <c r="L95" s="100">
        <v>9887876.4700000007</v>
      </c>
      <c r="M95" s="29"/>
      <c r="N95" s="100">
        <v>5328000.92</v>
      </c>
      <c r="O95" s="29"/>
      <c r="P95" s="100">
        <v>10326504.17</v>
      </c>
      <c r="Q95" s="29"/>
      <c r="R95" s="29"/>
      <c r="S95" s="100">
        <v>262546.06</v>
      </c>
      <c r="T95" s="29"/>
      <c r="U95" s="100">
        <v>0</v>
      </c>
      <c r="V95" s="29"/>
      <c r="W95" s="29"/>
      <c r="X95" s="29"/>
      <c r="Y95" s="100">
        <v>30024319.940000001</v>
      </c>
      <c r="Z95" s="29"/>
      <c r="AA95" s="29"/>
      <c r="AB95" s="29"/>
      <c r="AC95" s="29"/>
    </row>
    <row r="96" spans="3:29" ht="10.95" customHeight="1" x14ac:dyDescent="0.3">
      <c r="C96" s="111" t="s">
        <v>290</v>
      </c>
      <c r="D96" s="29"/>
      <c r="E96" s="29"/>
      <c r="F96" s="100">
        <v>0</v>
      </c>
      <c r="G96" s="29"/>
      <c r="H96" s="29"/>
      <c r="I96" s="100">
        <v>0</v>
      </c>
      <c r="J96" s="29"/>
      <c r="K96" s="29"/>
      <c r="L96" s="100">
        <v>366699.36</v>
      </c>
      <c r="M96" s="29"/>
      <c r="N96" s="100">
        <v>802701.75</v>
      </c>
      <c r="O96" s="29"/>
      <c r="P96" s="100">
        <v>0</v>
      </c>
      <c r="Q96" s="29"/>
      <c r="R96" s="29"/>
      <c r="S96" s="100">
        <v>0</v>
      </c>
      <c r="T96" s="29"/>
      <c r="U96" s="100">
        <v>0</v>
      </c>
      <c r="V96" s="29"/>
      <c r="W96" s="29"/>
      <c r="X96" s="29"/>
      <c r="Y96" s="100">
        <v>1169401.1100000001</v>
      </c>
      <c r="Z96" s="29"/>
      <c r="AA96" s="29"/>
      <c r="AB96" s="29"/>
      <c r="AC96" s="29"/>
    </row>
    <row r="97" spans="2:29" ht="10.95" customHeight="1" x14ac:dyDescent="0.3">
      <c r="C97" s="111" t="s">
        <v>291</v>
      </c>
      <c r="D97" s="29"/>
      <c r="E97" s="29"/>
      <c r="F97" s="100">
        <v>0</v>
      </c>
      <c r="G97" s="29"/>
      <c r="H97" s="29"/>
      <c r="I97" s="100">
        <v>0</v>
      </c>
      <c r="J97" s="29"/>
      <c r="K97" s="29"/>
      <c r="L97" s="100">
        <v>0</v>
      </c>
      <c r="M97" s="29"/>
      <c r="N97" s="100">
        <v>0</v>
      </c>
      <c r="O97" s="29"/>
      <c r="P97" s="100">
        <v>0</v>
      </c>
      <c r="Q97" s="29"/>
      <c r="R97" s="29"/>
      <c r="S97" s="100">
        <v>0</v>
      </c>
      <c r="T97" s="29"/>
      <c r="U97" s="100">
        <v>0</v>
      </c>
      <c r="V97" s="29"/>
      <c r="W97" s="29"/>
      <c r="X97" s="29"/>
      <c r="Y97" s="100">
        <v>0</v>
      </c>
      <c r="Z97" s="29"/>
      <c r="AA97" s="29"/>
      <c r="AB97" s="29"/>
      <c r="AC97" s="29"/>
    </row>
    <row r="98" spans="2:29" ht="10.95" customHeight="1" x14ac:dyDescent="0.3">
      <c r="C98" s="112" t="s">
        <v>205</v>
      </c>
      <c r="D98" s="29"/>
      <c r="E98" s="29"/>
      <c r="F98" s="113">
        <v>29411239.66</v>
      </c>
      <c r="G98" s="72"/>
      <c r="H98" s="72"/>
      <c r="I98" s="113">
        <v>103664320.68000001</v>
      </c>
      <c r="J98" s="72"/>
      <c r="K98" s="72"/>
      <c r="L98" s="113">
        <v>271537812.42000002</v>
      </c>
      <c r="M98" s="72"/>
      <c r="N98" s="113">
        <v>370667756.35000002</v>
      </c>
      <c r="O98" s="72"/>
      <c r="P98" s="113">
        <v>329183740.98000002</v>
      </c>
      <c r="Q98" s="72"/>
      <c r="R98" s="72"/>
      <c r="S98" s="113">
        <v>96817414.629999995</v>
      </c>
      <c r="T98" s="72"/>
      <c r="U98" s="113">
        <v>19042104.210000001</v>
      </c>
      <c r="V98" s="72"/>
      <c r="W98" s="72"/>
      <c r="X98" s="72"/>
      <c r="Y98" s="113">
        <v>1220324388.9300001</v>
      </c>
      <c r="Z98" s="72"/>
      <c r="AA98" s="72"/>
      <c r="AB98" s="72"/>
      <c r="AC98" s="72"/>
    </row>
    <row r="99" spans="2:29" ht="10.95" customHeight="1" x14ac:dyDescent="0.3">
      <c r="C99" s="116" t="s">
        <v>3</v>
      </c>
      <c r="D99" s="29"/>
      <c r="E99" s="29"/>
      <c r="F99" s="114" t="s">
        <v>3</v>
      </c>
      <c r="G99" s="115"/>
      <c r="H99" s="115"/>
      <c r="I99" s="114" t="s">
        <v>3</v>
      </c>
      <c r="J99" s="115"/>
      <c r="K99" s="115"/>
      <c r="L99" s="114" t="s">
        <v>3</v>
      </c>
      <c r="M99" s="115"/>
      <c r="N99" s="114" t="s">
        <v>3</v>
      </c>
      <c r="O99" s="115"/>
      <c r="P99" s="114" t="s">
        <v>3</v>
      </c>
      <c r="Q99" s="115"/>
      <c r="R99" s="115"/>
      <c r="S99" s="114" t="s">
        <v>3</v>
      </c>
      <c r="T99" s="115"/>
      <c r="U99" s="114" t="s">
        <v>3</v>
      </c>
      <c r="V99" s="115"/>
      <c r="W99" s="115"/>
      <c r="X99" s="115"/>
      <c r="Y99" s="114" t="s">
        <v>3</v>
      </c>
      <c r="Z99" s="115"/>
      <c r="AA99" s="115"/>
      <c r="AB99" s="115"/>
      <c r="AC99" s="115"/>
    </row>
    <row r="100" spans="2:29" ht="16.350000000000001" customHeight="1" x14ac:dyDescent="0.3"/>
    <row r="101" spans="2:29" ht="13.2" customHeight="1" x14ac:dyDescent="0.3"/>
    <row r="102" spans="2:29" x14ac:dyDescent="0.3">
      <c r="D102" s="101" t="s">
        <v>301</v>
      </c>
      <c r="E102" s="29"/>
      <c r="F102" s="29"/>
      <c r="G102" s="29"/>
      <c r="H102" s="29"/>
      <c r="I102" s="29"/>
      <c r="J102" s="29"/>
      <c r="K102" s="29"/>
      <c r="L102" s="29"/>
      <c r="M102" s="29"/>
      <c r="N102" s="29"/>
      <c r="O102" s="29"/>
      <c r="P102" s="29"/>
      <c r="Q102" s="29"/>
      <c r="R102" s="29"/>
      <c r="S102" s="29"/>
      <c r="T102" s="29"/>
      <c r="U102" s="29"/>
      <c r="V102" s="29"/>
      <c r="W102" s="29"/>
      <c r="X102" s="29"/>
      <c r="Y102" s="29"/>
      <c r="Z102" s="29"/>
      <c r="AA102" s="5" t="s">
        <v>3</v>
      </c>
    </row>
    <row r="103" spans="2:29" x14ac:dyDescent="0.3">
      <c r="D103" s="109" t="s">
        <v>302</v>
      </c>
      <c r="E103" s="29"/>
      <c r="F103" s="29"/>
      <c r="G103" s="118"/>
      <c r="H103" s="29"/>
      <c r="I103" s="29"/>
      <c r="J103" s="118"/>
      <c r="K103" s="29"/>
      <c r="L103" s="29"/>
      <c r="M103" s="29"/>
      <c r="N103" s="29"/>
      <c r="O103" s="118"/>
      <c r="P103" s="29"/>
      <c r="Q103" s="29"/>
      <c r="R103" s="118"/>
      <c r="S103" s="29"/>
      <c r="T103" s="29"/>
      <c r="U103" s="29"/>
      <c r="V103" s="29"/>
      <c r="W103" s="117" t="s">
        <v>303</v>
      </c>
      <c r="X103" s="29"/>
      <c r="Y103" s="29"/>
      <c r="Z103" s="29"/>
      <c r="AA103" s="7" t="s">
        <v>3</v>
      </c>
    </row>
    <row r="104" spans="2:29" x14ac:dyDescent="0.3">
      <c r="D104" s="111" t="s">
        <v>304</v>
      </c>
      <c r="E104" s="29"/>
      <c r="F104" s="29"/>
      <c r="G104" s="118"/>
      <c r="H104" s="29"/>
      <c r="I104" s="29"/>
      <c r="J104" s="118"/>
      <c r="K104" s="29"/>
      <c r="L104" s="29"/>
      <c r="M104" s="29"/>
      <c r="N104" s="29"/>
      <c r="O104" s="118"/>
      <c r="P104" s="29"/>
      <c r="Q104" s="29"/>
      <c r="R104" s="118"/>
      <c r="S104" s="29"/>
      <c r="T104" s="29"/>
      <c r="U104" s="29"/>
      <c r="V104" s="29"/>
      <c r="AA104" s="3" t="s">
        <v>3</v>
      </c>
    </row>
    <row r="105" spans="2:29" x14ac:dyDescent="0.3">
      <c r="D105" s="111" t="s">
        <v>157</v>
      </c>
      <c r="E105" s="29"/>
      <c r="F105" s="29"/>
      <c r="G105" s="118"/>
      <c r="H105" s="29"/>
      <c r="I105" s="29"/>
      <c r="J105" s="118"/>
      <c r="K105" s="29"/>
      <c r="L105" s="29"/>
      <c r="M105" s="29"/>
      <c r="N105" s="29"/>
      <c r="O105" s="118"/>
      <c r="P105" s="29"/>
      <c r="Q105" s="29"/>
      <c r="R105" s="118"/>
      <c r="S105" s="29"/>
      <c r="T105" s="29"/>
      <c r="U105" s="29"/>
      <c r="V105" s="29"/>
      <c r="W105" s="118"/>
      <c r="X105" s="29"/>
      <c r="Y105" s="29"/>
      <c r="Z105" s="29"/>
      <c r="AA105" s="6" t="s">
        <v>3</v>
      </c>
    </row>
    <row r="106" spans="2:29" x14ac:dyDescent="0.3">
      <c r="R106" s="112" t="s">
        <v>305</v>
      </c>
      <c r="S106" s="29"/>
      <c r="T106" s="29"/>
      <c r="U106" s="29"/>
      <c r="V106" s="29"/>
      <c r="W106" s="119">
        <v>124922126</v>
      </c>
      <c r="X106" s="29"/>
      <c r="Y106" s="29"/>
      <c r="Z106" s="29"/>
      <c r="AA106" s="6" t="s">
        <v>3</v>
      </c>
    </row>
    <row r="107" spans="2:29" x14ac:dyDescent="0.3">
      <c r="D107" s="120" t="s">
        <v>306</v>
      </c>
      <c r="E107" s="29"/>
      <c r="F107" s="29"/>
      <c r="G107" s="29"/>
      <c r="H107" s="29"/>
      <c r="I107" s="29"/>
      <c r="J107" s="29"/>
      <c r="K107" s="29"/>
      <c r="L107" s="29"/>
      <c r="M107" s="29"/>
      <c r="N107" s="29"/>
      <c r="O107" s="29"/>
      <c r="P107" s="29"/>
      <c r="Q107" s="29"/>
      <c r="R107" s="29"/>
      <c r="S107" s="29"/>
      <c r="T107" s="29"/>
      <c r="U107" s="29"/>
      <c r="V107" s="29"/>
      <c r="W107" s="29"/>
      <c r="X107" s="29"/>
      <c r="Y107" s="29"/>
      <c r="Z107" s="29"/>
      <c r="AA107" s="8" t="s">
        <v>3</v>
      </c>
    </row>
    <row r="108" spans="2:29" ht="0" hidden="1" customHeight="1" x14ac:dyDescent="0.3"/>
    <row r="109" spans="2:29" ht="7.35" customHeight="1" x14ac:dyDescent="0.3"/>
    <row r="110" spans="2:29" ht="358.65" customHeight="1" x14ac:dyDescent="0.3">
      <c r="B110" s="59" t="s">
        <v>307</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sheetData>
  <mergeCells count="764">
    <mergeCell ref="W105:Z105"/>
    <mergeCell ref="R106:V106"/>
    <mergeCell ref="W106:Z106"/>
    <mergeCell ref="D107:Z107"/>
    <mergeCell ref="B110:Y110"/>
    <mergeCell ref="D105:F105"/>
    <mergeCell ref="G105:I105"/>
    <mergeCell ref="J105:N105"/>
    <mergeCell ref="O105:Q105"/>
    <mergeCell ref="R105:V105"/>
    <mergeCell ref="W103:Z103"/>
    <mergeCell ref="D104:F104"/>
    <mergeCell ref="G104:I104"/>
    <mergeCell ref="J104:N104"/>
    <mergeCell ref="O104:Q104"/>
    <mergeCell ref="R104:V104"/>
    <mergeCell ref="D103:F103"/>
    <mergeCell ref="G103:I103"/>
    <mergeCell ref="J103:N103"/>
    <mergeCell ref="O103:Q103"/>
    <mergeCell ref="R103:V103"/>
    <mergeCell ref="P99:R99"/>
    <mergeCell ref="S99:T99"/>
    <mergeCell ref="U99:X99"/>
    <mergeCell ref="Y99:AC99"/>
    <mergeCell ref="D102:Z102"/>
    <mergeCell ref="C99:E99"/>
    <mergeCell ref="F99:H99"/>
    <mergeCell ref="I99:K99"/>
    <mergeCell ref="L99:M99"/>
    <mergeCell ref="N99:O99"/>
    <mergeCell ref="P97:R97"/>
    <mergeCell ref="S97:T97"/>
    <mergeCell ref="U97:X97"/>
    <mergeCell ref="Y97:AC97"/>
    <mergeCell ref="C98:E98"/>
    <mergeCell ref="F98:H98"/>
    <mergeCell ref="I98:K98"/>
    <mergeCell ref="L98:M98"/>
    <mergeCell ref="N98:O98"/>
    <mergeCell ref="P98:R98"/>
    <mergeCell ref="S98:T98"/>
    <mergeCell ref="U98:X98"/>
    <mergeCell ref="Y98:AC98"/>
    <mergeCell ref="C97:E97"/>
    <mergeCell ref="F97:H97"/>
    <mergeCell ref="I97:K97"/>
    <mergeCell ref="L97:M97"/>
    <mergeCell ref="N97:O97"/>
    <mergeCell ref="P95:R95"/>
    <mergeCell ref="S95:T95"/>
    <mergeCell ref="U95:X95"/>
    <mergeCell ref="Y95:AC95"/>
    <mergeCell ref="C96:E96"/>
    <mergeCell ref="F96:H96"/>
    <mergeCell ref="I96:K96"/>
    <mergeCell ref="L96:M96"/>
    <mergeCell ref="N96:O96"/>
    <mergeCell ref="P96:R96"/>
    <mergeCell ref="S96:T96"/>
    <mergeCell ref="U96:X96"/>
    <mergeCell ref="Y96:AC96"/>
    <mergeCell ref="C95:E95"/>
    <mergeCell ref="F95:H95"/>
    <mergeCell ref="I95:K95"/>
    <mergeCell ref="L95:M95"/>
    <mergeCell ref="N95:O95"/>
    <mergeCell ref="P93:R93"/>
    <mergeCell ref="S93:T93"/>
    <mergeCell ref="U93:X93"/>
    <mergeCell ref="Y93:AC93"/>
    <mergeCell ref="C94:E94"/>
    <mergeCell ref="F94:H94"/>
    <mergeCell ref="I94:K94"/>
    <mergeCell ref="L94:M94"/>
    <mergeCell ref="N94:O94"/>
    <mergeCell ref="P94:R94"/>
    <mergeCell ref="S94:T94"/>
    <mergeCell ref="U94:X94"/>
    <mergeCell ref="Y94:AC94"/>
    <mergeCell ref="C93:E93"/>
    <mergeCell ref="F93:H93"/>
    <mergeCell ref="I93:K93"/>
    <mergeCell ref="L93:M93"/>
    <mergeCell ref="N93:O93"/>
    <mergeCell ref="P91:R91"/>
    <mergeCell ref="S91:T91"/>
    <mergeCell ref="U91:X91"/>
    <mergeCell ref="Y91:AC91"/>
    <mergeCell ref="C92:E92"/>
    <mergeCell ref="F92:H92"/>
    <mergeCell ref="I92:K92"/>
    <mergeCell ref="L92:M92"/>
    <mergeCell ref="N92:O92"/>
    <mergeCell ref="P92:R92"/>
    <mergeCell ref="S92:T92"/>
    <mergeCell ref="U92:X92"/>
    <mergeCell ref="Y92:AC92"/>
    <mergeCell ref="C91:E91"/>
    <mergeCell ref="F91:H91"/>
    <mergeCell ref="I91:K91"/>
    <mergeCell ref="L91:M91"/>
    <mergeCell ref="N91:O91"/>
    <mergeCell ref="P89:R89"/>
    <mergeCell ref="S89:T89"/>
    <mergeCell ref="U89:X89"/>
    <mergeCell ref="Y89:AC89"/>
    <mergeCell ref="C90:E90"/>
    <mergeCell ref="F90:H90"/>
    <mergeCell ref="I90:K90"/>
    <mergeCell ref="L90:M90"/>
    <mergeCell ref="N90:O90"/>
    <mergeCell ref="P90:R90"/>
    <mergeCell ref="S90:T90"/>
    <mergeCell ref="U90:X90"/>
    <mergeCell ref="Y90:AC90"/>
    <mergeCell ref="C89:E89"/>
    <mergeCell ref="F89:H89"/>
    <mergeCell ref="I89:K89"/>
    <mergeCell ref="L89:M89"/>
    <mergeCell ref="N89:O89"/>
    <mergeCell ref="P87:R87"/>
    <mergeCell ref="S87:T87"/>
    <mergeCell ref="U87:X87"/>
    <mergeCell ref="Y87:AC87"/>
    <mergeCell ref="C88:E88"/>
    <mergeCell ref="F88:H88"/>
    <mergeCell ref="I88:K88"/>
    <mergeCell ref="L88:M88"/>
    <mergeCell ref="N88:O88"/>
    <mergeCell ref="P88:R88"/>
    <mergeCell ref="S88:T88"/>
    <mergeCell ref="U88:X88"/>
    <mergeCell ref="Y88:AC88"/>
    <mergeCell ref="C87:E87"/>
    <mergeCell ref="F87:H87"/>
    <mergeCell ref="I87:K87"/>
    <mergeCell ref="L87:M87"/>
    <mergeCell ref="N87:O87"/>
    <mergeCell ref="P85:R85"/>
    <mergeCell ref="S85:T85"/>
    <mergeCell ref="U85:X85"/>
    <mergeCell ref="Y85:AC85"/>
    <mergeCell ref="C86:E86"/>
    <mergeCell ref="F86:H86"/>
    <mergeCell ref="I86:K86"/>
    <mergeCell ref="L86:M86"/>
    <mergeCell ref="N86:O86"/>
    <mergeCell ref="P86:R86"/>
    <mergeCell ref="S86:T86"/>
    <mergeCell ref="U86:X86"/>
    <mergeCell ref="Y86:AC86"/>
    <mergeCell ref="C85:E85"/>
    <mergeCell ref="F85:H85"/>
    <mergeCell ref="I85:K85"/>
    <mergeCell ref="L85:M85"/>
    <mergeCell ref="N85:O85"/>
    <mergeCell ref="P83:R83"/>
    <mergeCell ref="S83:T83"/>
    <mergeCell ref="U83:X83"/>
    <mergeCell ref="Y83:AC83"/>
    <mergeCell ref="C84:E84"/>
    <mergeCell ref="F84:H84"/>
    <mergeCell ref="I84:K84"/>
    <mergeCell ref="L84:M84"/>
    <mergeCell ref="N84:O84"/>
    <mergeCell ref="P84:R84"/>
    <mergeCell ref="S84:T84"/>
    <mergeCell ref="U84:X84"/>
    <mergeCell ref="Y84:AC84"/>
    <mergeCell ref="C83:E83"/>
    <mergeCell ref="F83:H83"/>
    <mergeCell ref="I83:K83"/>
    <mergeCell ref="L83:M83"/>
    <mergeCell ref="N83:O83"/>
    <mergeCell ref="T76:U76"/>
    <mergeCell ref="V76:W76"/>
    <mergeCell ref="X76:AA76"/>
    <mergeCell ref="C80:AC80"/>
    <mergeCell ref="C82:E82"/>
    <mergeCell ref="F82:H82"/>
    <mergeCell ref="I82:K82"/>
    <mergeCell ref="L82:M82"/>
    <mergeCell ref="N82:O82"/>
    <mergeCell ref="P82:R82"/>
    <mergeCell ref="S82:T82"/>
    <mergeCell ref="U82:X82"/>
    <mergeCell ref="Y82:AC82"/>
    <mergeCell ref="C76:G76"/>
    <mergeCell ref="H76:J76"/>
    <mergeCell ref="K76:L76"/>
    <mergeCell ref="M76:P76"/>
    <mergeCell ref="Q76:S76"/>
    <mergeCell ref="T74:U74"/>
    <mergeCell ref="V74:W74"/>
    <mergeCell ref="X74:AA74"/>
    <mergeCell ref="C75:G75"/>
    <mergeCell ref="H75:J75"/>
    <mergeCell ref="K75:L75"/>
    <mergeCell ref="M75:P75"/>
    <mergeCell ref="Q75:S75"/>
    <mergeCell ref="T75:U75"/>
    <mergeCell ref="V75:W75"/>
    <mergeCell ref="X75:AA75"/>
    <mergeCell ref="C74:G74"/>
    <mergeCell ref="H74:J74"/>
    <mergeCell ref="K74:L74"/>
    <mergeCell ref="M74:P74"/>
    <mergeCell ref="Q74:S74"/>
    <mergeCell ref="T72:U72"/>
    <mergeCell ref="V72:W72"/>
    <mergeCell ref="X72:AA72"/>
    <mergeCell ref="C73:G73"/>
    <mergeCell ref="H73:J73"/>
    <mergeCell ref="K73:L73"/>
    <mergeCell ref="M73:P73"/>
    <mergeCell ref="Q73:S73"/>
    <mergeCell ref="T73:U73"/>
    <mergeCell ref="V73:W73"/>
    <mergeCell ref="X73:AA73"/>
    <mergeCell ref="C72:G72"/>
    <mergeCell ref="H72:J72"/>
    <mergeCell ref="K72:L72"/>
    <mergeCell ref="M72:P72"/>
    <mergeCell ref="Q72:S72"/>
    <mergeCell ref="T70:U70"/>
    <mergeCell ref="V70:W70"/>
    <mergeCell ref="X70:AA70"/>
    <mergeCell ref="C71:G71"/>
    <mergeCell ref="H71:J71"/>
    <mergeCell ref="K71:L71"/>
    <mergeCell ref="M71:P71"/>
    <mergeCell ref="Q71:S71"/>
    <mergeCell ref="T71:U71"/>
    <mergeCell ref="V71:W71"/>
    <mergeCell ref="X71:AA71"/>
    <mergeCell ref="C70:G70"/>
    <mergeCell ref="H70:J70"/>
    <mergeCell ref="K70:L70"/>
    <mergeCell ref="M70:P70"/>
    <mergeCell ref="Q70:S70"/>
    <mergeCell ref="T68:U68"/>
    <mergeCell ref="V68:W68"/>
    <mergeCell ref="X68:AA68"/>
    <mergeCell ref="C69:G69"/>
    <mergeCell ref="H69:J69"/>
    <mergeCell ref="K69:L69"/>
    <mergeCell ref="M69:P69"/>
    <mergeCell ref="Q69:S69"/>
    <mergeCell ref="T69:U69"/>
    <mergeCell ref="V69:W69"/>
    <mergeCell ref="X69:AA69"/>
    <mergeCell ref="C68:G68"/>
    <mergeCell ref="H68:J68"/>
    <mergeCell ref="K68:L68"/>
    <mergeCell ref="M68:P68"/>
    <mergeCell ref="Q68:S68"/>
    <mergeCell ref="T66:U66"/>
    <mergeCell ref="V66:W66"/>
    <mergeCell ref="X66:AA66"/>
    <mergeCell ref="C67:G67"/>
    <mergeCell ref="H67:J67"/>
    <mergeCell ref="K67:L67"/>
    <mergeCell ref="M67:P67"/>
    <mergeCell ref="Q67:S67"/>
    <mergeCell ref="T67:U67"/>
    <mergeCell ref="V67:W67"/>
    <mergeCell ref="X67:AA67"/>
    <mergeCell ref="C66:G66"/>
    <mergeCell ref="H66:J66"/>
    <mergeCell ref="K66:L66"/>
    <mergeCell ref="M66:P66"/>
    <mergeCell ref="Q66:S66"/>
    <mergeCell ref="T64:U64"/>
    <mergeCell ref="V64:W64"/>
    <mergeCell ref="X64:AA64"/>
    <mergeCell ref="C65:G65"/>
    <mergeCell ref="H65:J65"/>
    <mergeCell ref="K65:L65"/>
    <mergeCell ref="M65:P65"/>
    <mergeCell ref="Q65:S65"/>
    <mergeCell ref="T65:U65"/>
    <mergeCell ref="V65:W65"/>
    <mergeCell ref="X65:AA65"/>
    <mergeCell ref="C64:G64"/>
    <mergeCell ref="H64:J64"/>
    <mergeCell ref="K64:L64"/>
    <mergeCell ref="M64:P64"/>
    <mergeCell ref="Q64:S64"/>
    <mergeCell ref="T62:U62"/>
    <mergeCell ref="V62:W62"/>
    <mergeCell ref="X62:AA62"/>
    <mergeCell ref="C63:G63"/>
    <mergeCell ref="H63:J63"/>
    <mergeCell ref="K63:L63"/>
    <mergeCell ref="M63:P63"/>
    <mergeCell ref="Q63:S63"/>
    <mergeCell ref="T63:U63"/>
    <mergeCell ref="V63:W63"/>
    <mergeCell ref="X63:AA63"/>
    <mergeCell ref="C62:G62"/>
    <mergeCell ref="H62:J62"/>
    <mergeCell ref="K62:L62"/>
    <mergeCell ref="M62:P62"/>
    <mergeCell ref="Q62:S62"/>
    <mergeCell ref="T60:U60"/>
    <mergeCell ref="V60:W60"/>
    <mergeCell ref="X60:AA60"/>
    <mergeCell ref="C61:G61"/>
    <mergeCell ref="H61:J61"/>
    <mergeCell ref="K61:L61"/>
    <mergeCell ref="M61:P61"/>
    <mergeCell ref="Q61:S61"/>
    <mergeCell ref="T61:U61"/>
    <mergeCell ref="V61:W61"/>
    <mergeCell ref="X61:AA61"/>
    <mergeCell ref="C60:G60"/>
    <mergeCell ref="H60:J60"/>
    <mergeCell ref="K60:L60"/>
    <mergeCell ref="M60:P60"/>
    <mergeCell ref="Q60:S60"/>
    <mergeCell ref="T58:U58"/>
    <mergeCell ref="V58:W58"/>
    <mergeCell ref="X58:AA58"/>
    <mergeCell ref="C59:G59"/>
    <mergeCell ref="H59:J59"/>
    <mergeCell ref="K59:L59"/>
    <mergeCell ref="M59:P59"/>
    <mergeCell ref="Q59:S59"/>
    <mergeCell ref="T59:U59"/>
    <mergeCell ref="V59:W59"/>
    <mergeCell ref="X59:AA59"/>
    <mergeCell ref="C58:G58"/>
    <mergeCell ref="H58:J58"/>
    <mergeCell ref="K58:L58"/>
    <mergeCell ref="M58:P58"/>
    <mergeCell ref="Q58:S58"/>
    <mergeCell ref="T56:U56"/>
    <mergeCell ref="V56:W56"/>
    <mergeCell ref="X56:AA56"/>
    <mergeCell ref="C57:G57"/>
    <mergeCell ref="H57:J57"/>
    <mergeCell ref="K57:L57"/>
    <mergeCell ref="M57:P57"/>
    <mergeCell ref="Q57:S57"/>
    <mergeCell ref="T57:U57"/>
    <mergeCell ref="V57:W57"/>
    <mergeCell ref="X57:AA57"/>
    <mergeCell ref="C56:G56"/>
    <mergeCell ref="H56:J56"/>
    <mergeCell ref="K56:L56"/>
    <mergeCell ref="M56:P56"/>
    <mergeCell ref="Q56:S56"/>
    <mergeCell ref="T54:U54"/>
    <mergeCell ref="V54:W54"/>
    <mergeCell ref="X54:AA54"/>
    <mergeCell ref="C55:G55"/>
    <mergeCell ref="H55:J55"/>
    <mergeCell ref="K55:L55"/>
    <mergeCell ref="M55:P55"/>
    <mergeCell ref="Q55:S55"/>
    <mergeCell ref="T55:U55"/>
    <mergeCell ref="V55:W55"/>
    <mergeCell ref="X55:AA55"/>
    <mergeCell ref="C54:G54"/>
    <mergeCell ref="H54:J54"/>
    <mergeCell ref="K54:L54"/>
    <mergeCell ref="M54:P54"/>
    <mergeCell ref="Q54:S54"/>
    <mergeCell ref="T52:U52"/>
    <mergeCell ref="V52:W52"/>
    <mergeCell ref="X52:AA52"/>
    <mergeCell ref="C53:G53"/>
    <mergeCell ref="H53:J53"/>
    <mergeCell ref="K53:L53"/>
    <mergeCell ref="M53:P53"/>
    <mergeCell ref="Q53:S53"/>
    <mergeCell ref="T53:U53"/>
    <mergeCell ref="V53:W53"/>
    <mergeCell ref="X53:AA53"/>
    <mergeCell ref="C52:G52"/>
    <mergeCell ref="H52:J52"/>
    <mergeCell ref="K52:L52"/>
    <mergeCell ref="M52:P52"/>
    <mergeCell ref="Q52:S52"/>
    <mergeCell ref="T50:U50"/>
    <mergeCell ref="V50:W50"/>
    <mergeCell ref="X50:AA50"/>
    <mergeCell ref="C51:G51"/>
    <mergeCell ref="H51:J51"/>
    <mergeCell ref="K51:L51"/>
    <mergeCell ref="M51:P51"/>
    <mergeCell ref="Q51:S51"/>
    <mergeCell ref="T51:U51"/>
    <mergeCell ref="V51:W51"/>
    <mergeCell ref="X51:AA51"/>
    <mergeCell ref="C50:G50"/>
    <mergeCell ref="H50:J50"/>
    <mergeCell ref="K50:L50"/>
    <mergeCell ref="M50:P50"/>
    <mergeCell ref="Q50:S50"/>
    <mergeCell ref="T48:U48"/>
    <mergeCell ref="V48:W48"/>
    <mergeCell ref="X48:AA48"/>
    <mergeCell ref="C49:G49"/>
    <mergeCell ref="H49:J49"/>
    <mergeCell ref="K49:L49"/>
    <mergeCell ref="M49:P49"/>
    <mergeCell ref="Q49:S49"/>
    <mergeCell ref="T49:U49"/>
    <mergeCell ref="V49:W49"/>
    <mergeCell ref="X49:AA49"/>
    <mergeCell ref="C48:G48"/>
    <mergeCell ref="H48:J48"/>
    <mergeCell ref="K48:L48"/>
    <mergeCell ref="M48:P48"/>
    <mergeCell ref="Q48:S48"/>
    <mergeCell ref="T46:U46"/>
    <mergeCell ref="V46:W46"/>
    <mergeCell ref="X46:AA46"/>
    <mergeCell ref="C47:G47"/>
    <mergeCell ref="H47:J47"/>
    <mergeCell ref="K47:L47"/>
    <mergeCell ref="M47:P47"/>
    <mergeCell ref="Q47:S47"/>
    <mergeCell ref="T47:U47"/>
    <mergeCell ref="V47:W47"/>
    <mergeCell ref="X47:AA47"/>
    <mergeCell ref="C46:G46"/>
    <mergeCell ref="H46:J46"/>
    <mergeCell ref="K46:L46"/>
    <mergeCell ref="M46:P46"/>
    <mergeCell ref="Q46:S46"/>
    <mergeCell ref="T44:U44"/>
    <mergeCell ref="V44:W44"/>
    <mergeCell ref="X44:AA44"/>
    <mergeCell ref="C45:G45"/>
    <mergeCell ref="H45:J45"/>
    <mergeCell ref="K45:L45"/>
    <mergeCell ref="M45:P45"/>
    <mergeCell ref="Q45:S45"/>
    <mergeCell ref="T45:U45"/>
    <mergeCell ref="V45:W45"/>
    <mergeCell ref="X45:AA45"/>
    <mergeCell ref="C44:G44"/>
    <mergeCell ref="H44:J44"/>
    <mergeCell ref="K44:L44"/>
    <mergeCell ref="M44:P44"/>
    <mergeCell ref="Q44:S44"/>
    <mergeCell ref="T42:U42"/>
    <mergeCell ref="V42:W42"/>
    <mergeCell ref="X42:AA42"/>
    <mergeCell ref="C43:G43"/>
    <mergeCell ref="H43:J43"/>
    <mergeCell ref="K43:L43"/>
    <mergeCell ref="M43:P43"/>
    <mergeCell ref="Q43:S43"/>
    <mergeCell ref="T43:U43"/>
    <mergeCell ref="V43:W43"/>
    <mergeCell ref="X43:AA43"/>
    <mergeCell ref="C42:G42"/>
    <mergeCell ref="H42:J42"/>
    <mergeCell ref="K42:L42"/>
    <mergeCell ref="M42:P42"/>
    <mergeCell ref="Q42:S42"/>
    <mergeCell ref="T40:U40"/>
    <mergeCell ref="V40:W40"/>
    <mergeCell ref="X40:AA40"/>
    <mergeCell ref="C41:G41"/>
    <mergeCell ref="H41:J41"/>
    <mergeCell ref="K41:L41"/>
    <mergeCell ref="M41:P41"/>
    <mergeCell ref="Q41:S41"/>
    <mergeCell ref="T41:U41"/>
    <mergeCell ref="V41:W41"/>
    <mergeCell ref="X41:AA41"/>
    <mergeCell ref="C40:G40"/>
    <mergeCell ref="H40:J40"/>
    <mergeCell ref="K40:L40"/>
    <mergeCell ref="M40:P40"/>
    <mergeCell ref="Q40:S40"/>
    <mergeCell ref="T38:U38"/>
    <mergeCell ref="V38:W38"/>
    <mergeCell ref="X38:AA38"/>
    <mergeCell ref="C39:G39"/>
    <mergeCell ref="H39:J39"/>
    <mergeCell ref="K39:L39"/>
    <mergeCell ref="M39:P39"/>
    <mergeCell ref="Q39:S39"/>
    <mergeCell ref="T39:U39"/>
    <mergeCell ref="V39:W39"/>
    <mergeCell ref="X39:AA39"/>
    <mergeCell ref="C38:G38"/>
    <mergeCell ref="H38:J38"/>
    <mergeCell ref="K38:L38"/>
    <mergeCell ref="M38:P38"/>
    <mergeCell ref="Q38:S38"/>
    <mergeCell ref="T36:U36"/>
    <mergeCell ref="V36:W36"/>
    <mergeCell ref="X36:AA36"/>
    <mergeCell ref="C37:G37"/>
    <mergeCell ref="H37:J37"/>
    <mergeCell ref="K37:L37"/>
    <mergeCell ref="M37:P37"/>
    <mergeCell ref="Q37:S37"/>
    <mergeCell ref="T37:U37"/>
    <mergeCell ref="V37:W37"/>
    <mergeCell ref="X37:AA37"/>
    <mergeCell ref="C36:G36"/>
    <mergeCell ref="H36:J36"/>
    <mergeCell ref="K36:L36"/>
    <mergeCell ref="M36:P36"/>
    <mergeCell ref="Q36:S36"/>
    <mergeCell ref="T34:U34"/>
    <mergeCell ref="V34:W34"/>
    <mergeCell ref="X34:AA34"/>
    <mergeCell ref="C35:G35"/>
    <mergeCell ref="H35:J35"/>
    <mergeCell ref="K35:L35"/>
    <mergeCell ref="M35:P35"/>
    <mergeCell ref="Q35:S35"/>
    <mergeCell ref="T35:U35"/>
    <mergeCell ref="V35:W35"/>
    <mergeCell ref="X35:AA35"/>
    <mergeCell ref="C34:G34"/>
    <mergeCell ref="H34:J34"/>
    <mergeCell ref="K34:L34"/>
    <mergeCell ref="M34:P34"/>
    <mergeCell ref="Q34:S34"/>
    <mergeCell ref="T32:U32"/>
    <mergeCell ref="V32:W32"/>
    <mergeCell ref="X32:AA32"/>
    <mergeCell ref="C33:G33"/>
    <mergeCell ref="H33:J33"/>
    <mergeCell ref="K33:L33"/>
    <mergeCell ref="M33:P33"/>
    <mergeCell ref="Q33:S33"/>
    <mergeCell ref="T33:U33"/>
    <mergeCell ref="V33:W33"/>
    <mergeCell ref="X33:AA33"/>
    <mergeCell ref="C32:G32"/>
    <mergeCell ref="H32:J32"/>
    <mergeCell ref="K32:L32"/>
    <mergeCell ref="M32:P32"/>
    <mergeCell ref="Q32:S32"/>
    <mergeCell ref="T30:U30"/>
    <mergeCell ref="V30:W30"/>
    <mergeCell ref="X30:AA30"/>
    <mergeCell ref="C31:G31"/>
    <mergeCell ref="H31:J31"/>
    <mergeCell ref="K31:L31"/>
    <mergeCell ref="M31:P31"/>
    <mergeCell ref="Q31:S31"/>
    <mergeCell ref="T31:U31"/>
    <mergeCell ref="V31:W31"/>
    <mergeCell ref="X31:AA31"/>
    <mergeCell ref="C30:G30"/>
    <mergeCell ref="H30:J30"/>
    <mergeCell ref="K30:L30"/>
    <mergeCell ref="M30:P30"/>
    <mergeCell ref="Q30:S30"/>
    <mergeCell ref="T28:U28"/>
    <mergeCell ref="V28:W28"/>
    <mergeCell ref="X28:AA28"/>
    <mergeCell ref="C29:G29"/>
    <mergeCell ref="H29:J29"/>
    <mergeCell ref="K29:L29"/>
    <mergeCell ref="M29:P29"/>
    <mergeCell ref="Q29:S29"/>
    <mergeCell ref="T29:U29"/>
    <mergeCell ref="V29:W29"/>
    <mergeCell ref="X29:AA29"/>
    <mergeCell ref="C28:G28"/>
    <mergeCell ref="H28:J28"/>
    <mergeCell ref="K28:L28"/>
    <mergeCell ref="M28:P28"/>
    <mergeCell ref="Q28:S28"/>
    <mergeCell ref="T26:U26"/>
    <mergeCell ref="V26:W26"/>
    <mergeCell ref="X26:AA26"/>
    <mergeCell ref="C27:G27"/>
    <mergeCell ref="H27:J27"/>
    <mergeCell ref="K27:L27"/>
    <mergeCell ref="M27:P27"/>
    <mergeCell ref="Q27:S27"/>
    <mergeCell ref="T27:U27"/>
    <mergeCell ref="V27:W27"/>
    <mergeCell ref="X27:AA27"/>
    <mergeCell ref="C26:G26"/>
    <mergeCell ref="H26:J26"/>
    <mergeCell ref="K26:L26"/>
    <mergeCell ref="M26:P26"/>
    <mergeCell ref="Q26:S26"/>
    <mergeCell ref="T24:U24"/>
    <mergeCell ref="V24:W24"/>
    <mergeCell ref="X24:AA24"/>
    <mergeCell ref="C25:G25"/>
    <mergeCell ref="H25:J25"/>
    <mergeCell ref="K25:L25"/>
    <mergeCell ref="M25:P25"/>
    <mergeCell ref="Q25:S25"/>
    <mergeCell ref="T25:U25"/>
    <mergeCell ref="V25:W25"/>
    <mergeCell ref="X25:AA25"/>
    <mergeCell ref="C24:G24"/>
    <mergeCell ref="H24:J24"/>
    <mergeCell ref="K24:L24"/>
    <mergeCell ref="M24:P24"/>
    <mergeCell ref="Q24:S24"/>
    <mergeCell ref="T22:U22"/>
    <mergeCell ref="V22:W22"/>
    <mergeCell ref="X22:AA22"/>
    <mergeCell ref="C23:G23"/>
    <mergeCell ref="H23:J23"/>
    <mergeCell ref="K23:L23"/>
    <mergeCell ref="M23:P23"/>
    <mergeCell ref="Q23:S23"/>
    <mergeCell ref="T23:U23"/>
    <mergeCell ref="V23:W23"/>
    <mergeCell ref="X23:AA23"/>
    <mergeCell ref="C22:G22"/>
    <mergeCell ref="H22:J22"/>
    <mergeCell ref="K22:L22"/>
    <mergeCell ref="M22:P22"/>
    <mergeCell ref="Q22:S22"/>
    <mergeCell ref="T20:U20"/>
    <mergeCell ref="V20:W20"/>
    <mergeCell ref="X20:AA20"/>
    <mergeCell ref="C21:G21"/>
    <mergeCell ref="H21:J21"/>
    <mergeCell ref="K21:L21"/>
    <mergeCell ref="M21:P21"/>
    <mergeCell ref="Q21:S21"/>
    <mergeCell ref="T21:U21"/>
    <mergeCell ref="V21:W21"/>
    <mergeCell ref="X21:AA21"/>
    <mergeCell ref="C20:G20"/>
    <mergeCell ref="H20:J20"/>
    <mergeCell ref="K20:L20"/>
    <mergeCell ref="M20:P20"/>
    <mergeCell ref="Q20:S20"/>
    <mergeCell ref="T18:U18"/>
    <mergeCell ref="V18:W18"/>
    <mergeCell ref="X18:AA18"/>
    <mergeCell ref="C19:G19"/>
    <mergeCell ref="H19:J19"/>
    <mergeCell ref="K19:L19"/>
    <mergeCell ref="M19:P19"/>
    <mergeCell ref="Q19:S19"/>
    <mergeCell ref="T19:U19"/>
    <mergeCell ref="V19:W19"/>
    <mergeCell ref="X19:AA19"/>
    <mergeCell ref="C18:G18"/>
    <mergeCell ref="H18:J18"/>
    <mergeCell ref="K18:L18"/>
    <mergeCell ref="M18:P18"/>
    <mergeCell ref="Q18:S18"/>
    <mergeCell ref="T16:U16"/>
    <mergeCell ref="V16:W16"/>
    <mergeCell ref="X16:AA16"/>
    <mergeCell ref="C17:G17"/>
    <mergeCell ref="H17:J17"/>
    <mergeCell ref="K17:L17"/>
    <mergeCell ref="M17:P17"/>
    <mergeCell ref="Q17:S17"/>
    <mergeCell ref="T17:U17"/>
    <mergeCell ref="V17:W17"/>
    <mergeCell ref="X17:AA17"/>
    <mergeCell ref="C16:G16"/>
    <mergeCell ref="H16:J16"/>
    <mergeCell ref="K16:L16"/>
    <mergeCell ref="M16:P16"/>
    <mergeCell ref="Q16:S16"/>
    <mergeCell ref="T14:U14"/>
    <mergeCell ref="V14:W14"/>
    <mergeCell ref="X14:AA14"/>
    <mergeCell ref="C15:G15"/>
    <mergeCell ref="H15:J15"/>
    <mergeCell ref="K15:L15"/>
    <mergeCell ref="M15:P15"/>
    <mergeCell ref="Q15:S15"/>
    <mergeCell ref="T15:U15"/>
    <mergeCell ref="V15:W15"/>
    <mergeCell ref="X15:AA15"/>
    <mergeCell ref="C14:G14"/>
    <mergeCell ref="H14:J14"/>
    <mergeCell ref="K14:L14"/>
    <mergeCell ref="M14:P14"/>
    <mergeCell ref="Q14:S14"/>
    <mergeCell ref="T12:U12"/>
    <mergeCell ref="V12:W12"/>
    <mergeCell ref="X12:AA12"/>
    <mergeCell ref="C13:G13"/>
    <mergeCell ref="H13:J13"/>
    <mergeCell ref="K13:L13"/>
    <mergeCell ref="M13:P13"/>
    <mergeCell ref="Q13:S13"/>
    <mergeCell ref="T13:U13"/>
    <mergeCell ref="V13:W13"/>
    <mergeCell ref="X13:AA13"/>
    <mergeCell ref="C12:G12"/>
    <mergeCell ref="H12:J12"/>
    <mergeCell ref="K12:L12"/>
    <mergeCell ref="M12:P12"/>
    <mergeCell ref="Q12:S12"/>
    <mergeCell ref="T10:U10"/>
    <mergeCell ref="V10:W10"/>
    <mergeCell ref="X10:AA10"/>
    <mergeCell ref="C11:G11"/>
    <mergeCell ref="H11:J11"/>
    <mergeCell ref="K11:L11"/>
    <mergeCell ref="M11:P11"/>
    <mergeCell ref="Q11:S11"/>
    <mergeCell ref="T11:U11"/>
    <mergeCell ref="V11:W11"/>
    <mergeCell ref="X11:AA11"/>
    <mergeCell ref="C10:G10"/>
    <mergeCell ref="H10:J10"/>
    <mergeCell ref="K10:L10"/>
    <mergeCell ref="M10:P10"/>
    <mergeCell ref="Q10:S10"/>
    <mergeCell ref="T8:U8"/>
    <mergeCell ref="V8:W8"/>
    <mergeCell ref="X8:AA8"/>
    <mergeCell ref="C9:G9"/>
    <mergeCell ref="H9:J9"/>
    <mergeCell ref="K9:L9"/>
    <mergeCell ref="M9:P9"/>
    <mergeCell ref="Q9:S9"/>
    <mergeCell ref="T9:U9"/>
    <mergeCell ref="V9:W9"/>
    <mergeCell ref="X9:AA9"/>
    <mergeCell ref="C8:G8"/>
    <mergeCell ref="H8:J8"/>
    <mergeCell ref="K8:L8"/>
    <mergeCell ref="M8:P8"/>
    <mergeCell ref="Q8:S8"/>
    <mergeCell ref="T6:U6"/>
    <mergeCell ref="V6:W6"/>
    <mergeCell ref="X6:AA6"/>
    <mergeCell ref="C7:G7"/>
    <mergeCell ref="H7:J7"/>
    <mergeCell ref="K7:L7"/>
    <mergeCell ref="M7:P7"/>
    <mergeCell ref="Q7:S7"/>
    <mergeCell ref="T7:U7"/>
    <mergeCell ref="V7:W7"/>
    <mergeCell ref="X7:AA7"/>
    <mergeCell ref="C6:G6"/>
    <mergeCell ref="H6:J6"/>
    <mergeCell ref="K6:L6"/>
    <mergeCell ref="M6:P6"/>
    <mergeCell ref="Q6:S6"/>
    <mergeCell ref="C1:E1"/>
    <mergeCell ref="E2:AA2"/>
    <mergeCell ref="C4:AA4"/>
    <mergeCell ref="C5:G5"/>
    <mergeCell ref="H5:J5"/>
    <mergeCell ref="K5:L5"/>
    <mergeCell ref="M5:P5"/>
    <mergeCell ref="Q5:S5"/>
    <mergeCell ref="T5:U5"/>
    <mergeCell ref="V5:W5"/>
    <mergeCell ref="X5:AA5"/>
  </mergeCells>
  <pageMargins left="0.15" right="0.15" top="0.2" bottom="0.46944015748031498" header="0.2" footer="0.15"/>
  <pageSetup orientation="portrait" horizontalDpi="300" verticalDpi="300"/>
  <headerFooter alignWithMargins="0">
    <oddFooter>&amp;R&amp;"Arial,Regular"&amp;7Page &amp;P /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B32D-345C-4B60-B564-39F8483B4DB2}">
  <dimension ref="A1:I44"/>
  <sheetViews>
    <sheetView showGridLines="0" view="pageBreakPreview" zoomScale="120" zoomScaleNormal="120" zoomScaleSheetLayoutView="120" workbookViewId="0"/>
  </sheetViews>
  <sheetFormatPr defaultColWidth="9.109375" defaultRowHeight="14.4" x14ac:dyDescent="0.3"/>
  <cols>
    <col min="1" max="1" width="2.33203125" style="9" customWidth="1"/>
    <col min="2" max="2" width="13" style="10" customWidth="1"/>
    <col min="3" max="3" width="16.44140625" style="10" customWidth="1"/>
    <col min="4" max="4" width="13" style="10" customWidth="1"/>
    <col min="5" max="5" width="13.5546875" style="10" customWidth="1"/>
    <col min="6" max="6" width="13.44140625" style="10" customWidth="1"/>
    <col min="7" max="7" width="11" style="10" customWidth="1"/>
    <col min="8" max="8" width="12" style="10" customWidth="1"/>
    <col min="9" max="16384" width="9.109375" style="10"/>
  </cols>
  <sheetData>
    <row r="1" spans="1:9" ht="9.75" customHeight="1" x14ac:dyDescent="0.3"/>
    <row r="2" spans="1:9" ht="63" customHeight="1" x14ac:dyDescent="0.3">
      <c r="A2" s="121" t="s">
        <v>309</v>
      </c>
      <c r="B2" s="121"/>
      <c r="C2" s="121"/>
      <c r="D2" s="121"/>
      <c r="E2" s="121"/>
      <c r="F2" s="121"/>
      <c r="G2" s="121"/>
      <c r="H2" s="121"/>
      <c r="I2" s="11"/>
    </row>
    <row r="3" spans="1:9" x14ac:dyDescent="0.3">
      <c r="A3" s="122" t="s">
        <v>310</v>
      </c>
      <c r="B3" s="122"/>
      <c r="C3" s="122"/>
      <c r="D3" s="122"/>
      <c r="E3" s="122"/>
      <c r="F3" s="122"/>
      <c r="G3" s="122"/>
      <c r="H3" s="122"/>
      <c r="I3" s="12"/>
    </row>
    <row r="4" spans="1:9" x14ac:dyDescent="0.3">
      <c r="B4" s="9"/>
      <c r="C4" s="9"/>
      <c r="D4" s="9"/>
      <c r="E4" s="9"/>
      <c r="F4" s="9"/>
      <c r="G4" s="9"/>
      <c r="H4" s="9"/>
      <c r="I4" s="9"/>
    </row>
    <row r="5" spans="1:9" ht="15" customHeight="1" x14ac:dyDescent="0.3">
      <c r="A5" s="123" t="s">
        <v>311</v>
      </c>
      <c r="B5" s="123"/>
      <c r="C5" s="123"/>
      <c r="D5" s="123"/>
      <c r="E5" s="123"/>
      <c r="F5" s="123"/>
      <c r="G5" s="123"/>
      <c r="H5" s="123"/>
      <c r="I5" s="123"/>
    </row>
    <row r="6" spans="1:9" ht="23.25" customHeight="1" x14ac:dyDescent="0.3">
      <c r="A6" s="124" t="s">
        <v>312</v>
      </c>
      <c r="B6" s="124"/>
      <c r="C6" s="13" t="s">
        <v>313</v>
      </c>
      <c r="D6" s="13" t="s">
        <v>314</v>
      </c>
      <c r="E6" s="13" t="s">
        <v>8</v>
      </c>
      <c r="F6" s="14" t="s">
        <v>9</v>
      </c>
      <c r="G6" s="15"/>
      <c r="H6" s="9"/>
      <c r="I6" s="9"/>
    </row>
    <row r="7" spans="1:9" x14ac:dyDescent="0.3">
      <c r="B7" s="9" t="s">
        <v>14</v>
      </c>
      <c r="C7" s="16">
        <v>350000000</v>
      </c>
      <c r="D7" s="17" t="s">
        <v>315</v>
      </c>
      <c r="E7" s="18">
        <v>45551</v>
      </c>
      <c r="F7" s="18">
        <v>45916</v>
      </c>
      <c r="G7" s="9"/>
      <c r="H7" s="9"/>
      <c r="I7" s="9"/>
    </row>
    <row r="8" spans="1:9" x14ac:dyDescent="0.3">
      <c r="B8" s="9" t="s">
        <v>20</v>
      </c>
      <c r="C8" s="16">
        <v>300000000</v>
      </c>
      <c r="D8" s="17" t="s">
        <v>316</v>
      </c>
      <c r="E8" s="18">
        <v>45804</v>
      </c>
      <c r="F8" s="18">
        <v>46169</v>
      </c>
      <c r="G8" s="9"/>
      <c r="H8" s="9"/>
      <c r="I8" s="9"/>
    </row>
    <row r="9" spans="1:9" ht="26.25" customHeight="1" x14ac:dyDescent="0.3">
      <c r="A9" s="19" t="s">
        <v>317</v>
      </c>
      <c r="B9" s="15"/>
      <c r="C9" s="9"/>
      <c r="D9" s="9"/>
      <c r="E9" s="9"/>
      <c r="F9" s="9"/>
      <c r="G9" s="9"/>
      <c r="H9" s="9"/>
      <c r="I9" s="9"/>
    </row>
    <row r="10" spans="1:9" ht="15" customHeight="1" x14ac:dyDescent="0.3">
      <c r="B10" s="125" t="s">
        <v>318</v>
      </c>
      <c r="C10" s="125"/>
      <c r="D10" s="125"/>
      <c r="E10" s="125"/>
      <c r="F10" s="125"/>
      <c r="G10" s="125"/>
      <c r="H10" s="125"/>
      <c r="I10" s="9"/>
    </row>
    <row r="11" spans="1:9" x14ac:dyDescent="0.3">
      <c r="B11" s="125"/>
      <c r="C11" s="125"/>
      <c r="D11" s="125"/>
      <c r="E11" s="125"/>
      <c r="F11" s="125"/>
      <c r="G11" s="125"/>
      <c r="H11" s="125"/>
      <c r="I11" s="9"/>
    </row>
    <row r="12" spans="1:9" x14ac:dyDescent="0.3">
      <c r="B12" s="125"/>
      <c r="C12" s="125"/>
      <c r="D12" s="125"/>
      <c r="E12" s="125"/>
      <c r="F12" s="125"/>
      <c r="G12" s="125"/>
      <c r="H12" s="125"/>
      <c r="I12" s="9"/>
    </row>
    <row r="13" spans="1:9" x14ac:dyDescent="0.3">
      <c r="B13" s="125"/>
      <c r="C13" s="125"/>
      <c r="D13" s="125"/>
      <c r="E13" s="125"/>
      <c r="F13" s="125"/>
      <c r="G13" s="125"/>
      <c r="H13" s="125"/>
      <c r="I13" s="9"/>
    </row>
    <row r="14" spans="1:9" x14ac:dyDescent="0.3">
      <c r="B14" s="125"/>
      <c r="C14" s="125"/>
      <c r="D14" s="125"/>
      <c r="E14" s="125"/>
      <c r="F14" s="125"/>
      <c r="G14" s="125"/>
      <c r="H14" s="125"/>
      <c r="I14" s="9"/>
    </row>
    <row r="15" spans="1:9" x14ac:dyDescent="0.3">
      <c r="B15" s="125"/>
      <c r="C15" s="125"/>
      <c r="D15" s="125"/>
      <c r="E15" s="125"/>
      <c r="F15" s="125"/>
      <c r="G15" s="125"/>
      <c r="H15" s="125"/>
      <c r="I15" s="9"/>
    </row>
    <row r="16" spans="1:9" x14ac:dyDescent="0.3">
      <c r="B16" s="125"/>
      <c r="C16" s="125"/>
      <c r="D16" s="125"/>
      <c r="E16" s="125"/>
      <c r="F16" s="125"/>
      <c r="G16" s="125"/>
      <c r="H16" s="125"/>
      <c r="I16" s="9"/>
    </row>
    <row r="17" spans="1:9" x14ac:dyDescent="0.3">
      <c r="B17" s="125"/>
      <c r="C17" s="125"/>
      <c r="D17" s="125"/>
      <c r="E17" s="125"/>
      <c r="F17" s="125"/>
      <c r="G17" s="125"/>
      <c r="H17" s="125"/>
      <c r="I17" s="9"/>
    </row>
    <row r="18" spans="1:9" x14ac:dyDescent="0.3">
      <c r="B18" s="125"/>
      <c r="C18" s="125"/>
      <c r="D18" s="125"/>
      <c r="E18" s="125"/>
      <c r="F18" s="125"/>
      <c r="G18" s="125"/>
      <c r="H18" s="125"/>
      <c r="I18" s="9"/>
    </row>
    <row r="19" spans="1:9" x14ac:dyDescent="0.3">
      <c r="B19" s="125"/>
      <c r="C19" s="125"/>
      <c r="D19" s="125"/>
      <c r="E19" s="125"/>
      <c r="F19" s="125"/>
      <c r="G19" s="125"/>
      <c r="H19" s="125"/>
      <c r="I19" s="9"/>
    </row>
    <row r="20" spans="1:9" x14ac:dyDescent="0.3">
      <c r="B20" s="125"/>
      <c r="C20" s="125"/>
      <c r="D20" s="125"/>
      <c r="E20" s="125"/>
      <c r="F20" s="125"/>
      <c r="G20" s="125"/>
      <c r="H20" s="125"/>
      <c r="I20" s="9"/>
    </row>
    <row r="21" spans="1:9" x14ac:dyDescent="0.3">
      <c r="B21" s="125"/>
      <c r="C21" s="125"/>
      <c r="D21" s="125"/>
      <c r="E21" s="125"/>
      <c r="F21" s="125"/>
      <c r="G21" s="125"/>
      <c r="H21" s="125"/>
      <c r="I21" s="9"/>
    </row>
    <row r="22" spans="1:9" ht="15" customHeight="1" x14ac:dyDescent="0.3">
      <c r="A22" s="15" t="s">
        <v>319</v>
      </c>
      <c r="B22" s="15"/>
      <c r="C22" s="9"/>
      <c r="D22" s="20" t="s">
        <v>320</v>
      </c>
      <c r="E22" s="20" t="s">
        <v>321</v>
      </c>
      <c r="F22" s="21" t="s">
        <v>322</v>
      </c>
      <c r="G22" s="9"/>
      <c r="H22" s="9"/>
      <c r="I22" s="9"/>
    </row>
    <row r="23" spans="1:9" x14ac:dyDescent="0.3">
      <c r="B23" s="22" t="s">
        <v>323</v>
      </c>
      <c r="C23" s="9"/>
      <c r="D23" s="23">
        <v>1.03</v>
      </c>
      <c r="E23" s="23">
        <f>1/0.909</f>
        <v>1.1001100110011002</v>
      </c>
      <c r="F23" s="23">
        <v>0.21299999999999999</v>
      </c>
      <c r="G23" s="9"/>
      <c r="H23" s="9"/>
      <c r="I23" s="9"/>
    </row>
    <row r="24" spans="1:9" ht="16.5" customHeight="1" x14ac:dyDescent="0.3">
      <c r="B24" s="24" t="s">
        <v>324</v>
      </c>
      <c r="C24" s="9"/>
      <c r="D24" s="9"/>
      <c r="E24" s="9"/>
      <c r="F24" s="9"/>
      <c r="G24" s="9"/>
      <c r="H24" s="9"/>
      <c r="I24" s="9"/>
    </row>
    <row r="25" spans="1:9" ht="16.5" customHeight="1" x14ac:dyDescent="0.3">
      <c r="B25" s="9"/>
      <c r="C25" s="9"/>
      <c r="D25" s="9"/>
      <c r="E25" s="9"/>
      <c r="F25" s="9"/>
      <c r="G25" s="9"/>
      <c r="H25" s="9"/>
      <c r="I25" s="9"/>
    </row>
    <row r="26" spans="1:9" x14ac:dyDescent="0.3">
      <c r="A26" s="15" t="s">
        <v>325</v>
      </c>
      <c r="B26" s="15"/>
      <c r="C26" s="9"/>
      <c r="D26" s="9"/>
      <c r="E26" s="9"/>
      <c r="G26" s="20" t="s">
        <v>157</v>
      </c>
      <c r="H26" s="20" t="s">
        <v>326</v>
      </c>
      <c r="I26" s="9"/>
    </row>
    <row r="27" spans="1:9" ht="15.75" customHeight="1" x14ac:dyDescent="0.3">
      <c r="B27" s="22" t="s">
        <v>327</v>
      </c>
      <c r="C27" s="9"/>
      <c r="D27" s="9"/>
      <c r="E27" s="9"/>
      <c r="F27" s="9"/>
      <c r="G27" s="25">
        <v>0</v>
      </c>
      <c r="H27" s="26">
        <v>0</v>
      </c>
      <c r="I27" s="9"/>
    </row>
    <row r="28" spans="1:9" x14ac:dyDescent="0.3">
      <c r="B28" s="22" t="s">
        <v>328</v>
      </c>
      <c r="C28" s="9"/>
      <c r="D28" s="9"/>
      <c r="E28" s="9"/>
      <c r="F28" s="9"/>
      <c r="G28" s="25">
        <v>0</v>
      </c>
      <c r="H28" s="26">
        <v>0</v>
      </c>
      <c r="I28" s="27"/>
    </row>
    <row r="29" spans="1:9" x14ac:dyDescent="0.3">
      <c r="B29" s="22" t="s">
        <v>329</v>
      </c>
      <c r="C29" s="9"/>
      <c r="D29" s="9"/>
      <c r="E29" s="9"/>
      <c r="F29" s="9"/>
      <c r="G29" s="25">
        <v>0</v>
      </c>
      <c r="H29" s="26">
        <v>0</v>
      </c>
      <c r="I29" s="27"/>
    </row>
    <row r="30" spans="1:9" x14ac:dyDescent="0.3">
      <c r="B30" s="9"/>
      <c r="C30" s="9"/>
      <c r="D30" s="9"/>
      <c r="E30" s="9"/>
      <c r="F30" s="9"/>
      <c r="G30" s="28"/>
      <c r="H30" s="9"/>
      <c r="I30" s="27"/>
    </row>
    <row r="31" spans="1:9" x14ac:dyDescent="0.3">
      <c r="B31" s="27"/>
      <c r="C31" s="27"/>
      <c r="D31" s="27"/>
      <c r="E31" s="27"/>
      <c r="F31" s="27"/>
      <c r="G31" s="27"/>
      <c r="H31" s="27"/>
      <c r="I31" s="27"/>
    </row>
    <row r="32" spans="1:9" x14ac:dyDescent="0.3">
      <c r="B32" s="27"/>
      <c r="C32" s="27"/>
      <c r="D32" s="27"/>
      <c r="E32" s="27"/>
      <c r="F32" s="27"/>
      <c r="G32" s="27"/>
      <c r="H32" s="27"/>
      <c r="I32" s="27"/>
    </row>
    <row r="33" spans="2:9" x14ac:dyDescent="0.3">
      <c r="B33" s="27"/>
      <c r="C33" s="27"/>
      <c r="D33" s="27"/>
      <c r="E33" s="27"/>
      <c r="F33" s="27"/>
      <c r="G33" s="27"/>
      <c r="H33" s="27"/>
      <c r="I33" s="27"/>
    </row>
    <row r="34" spans="2:9" x14ac:dyDescent="0.3">
      <c r="B34" s="27"/>
      <c r="C34" s="27"/>
      <c r="D34" s="27"/>
      <c r="E34" s="27"/>
      <c r="F34" s="27"/>
      <c r="G34" s="27"/>
      <c r="H34" s="27"/>
      <c r="I34" s="27"/>
    </row>
    <row r="35" spans="2:9" x14ac:dyDescent="0.3">
      <c r="B35" s="27"/>
      <c r="C35" s="27"/>
      <c r="D35" s="27"/>
      <c r="E35" s="27"/>
      <c r="F35" s="27"/>
      <c r="G35" s="27"/>
      <c r="H35" s="27"/>
      <c r="I35" s="27"/>
    </row>
    <row r="36" spans="2:9" x14ac:dyDescent="0.3">
      <c r="B36" s="27"/>
      <c r="C36" s="27"/>
      <c r="D36" s="27"/>
      <c r="E36" s="27"/>
      <c r="F36" s="27"/>
      <c r="G36" s="27"/>
      <c r="H36" s="27"/>
      <c r="I36" s="27"/>
    </row>
    <row r="37" spans="2:9" x14ac:dyDescent="0.3">
      <c r="B37" s="27"/>
      <c r="C37" s="27"/>
      <c r="D37" s="27"/>
      <c r="E37" s="27"/>
      <c r="F37" s="27"/>
      <c r="G37" s="27"/>
      <c r="H37" s="27"/>
      <c r="I37" s="27"/>
    </row>
    <row r="38" spans="2:9" x14ac:dyDescent="0.3">
      <c r="B38" s="27"/>
      <c r="C38" s="27"/>
      <c r="D38" s="27"/>
      <c r="E38" s="27"/>
      <c r="F38" s="27"/>
      <c r="G38" s="27"/>
      <c r="H38" s="27"/>
      <c r="I38" s="27"/>
    </row>
    <row r="39" spans="2:9" x14ac:dyDescent="0.3">
      <c r="B39" s="27"/>
      <c r="C39" s="27"/>
      <c r="D39" s="27"/>
      <c r="E39" s="27"/>
      <c r="F39" s="27"/>
      <c r="G39" s="27"/>
      <c r="H39" s="27"/>
      <c r="I39" s="27"/>
    </row>
    <row r="40" spans="2:9" x14ac:dyDescent="0.3">
      <c r="B40" s="27"/>
      <c r="C40" s="27"/>
      <c r="D40" s="27"/>
      <c r="E40" s="27"/>
      <c r="F40" s="27"/>
      <c r="G40" s="27"/>
      <c r="H40" s="27"/>
      <c r="I40" s="27"/>
    </row>
    <row r="41" spans="2:9" x14ac:dyDescent="0.3">
      <c r="B41" s="27"/>
      <c r="C41" s="27"/>
      <c r="D41" s="27"/>
      <c r="E41" s="27"/>
      <c r="F41" s="27"/>
      <c r="G41" s="27"/>
      <c r="H41" s="27"/>
      <c r="I41" s="27"/>
    </row>
    <row r="42" spans="2:9" x14ac:dyDescent="0.3">
      <c r="B42" s="27"/>
      <c r="C42" s="27"/>
      <c r="D42" s="27"/>
      <c r="E42" s="27"/>
      <c r="F42" s="27"/>
      <c r="G42" s="27"/>
      <c r="H42" s="27"/>
      <c r="I42" s="27"/>
    </row>
    <row r="43" spans="2:9" x14ac:dyDescent="0.3">
      <c r="B43" s="27"/>
      <c r="C43" s="27"/>
      <c r="D43" s="27"/>
      <c r="E43" s="27"/>
      <c r="F43" s="27"/>
      <c r="G43" s="27"/>
      <c r="H43" s="27"/>
      <c r="I43" s="27"/>
    </row>
    <row r="44" spans="2:9" x14ac:dyDescent="0.3">
      <c r="B44" s="27"/>
      <c r="C44" s="27"/>
      <c r="D44" s="27"/>
      <c r="E44" s="27"/>
      <c r="F44" s="27"/>
      <c r="G44" s="27"/>
      <c r="H44" s="27"/>
      <c r="I44" s="27"/>
    </row>
  </sheetData>
  <mergeCells count="5">
    <mergeCell ref="A2:H2"/>
    <mergeCell ref="A3:H3"/>
    <mergeCell ref="A5:I5"/>
    <mergeCell ref="A6:B6"/>
    <mergeCell ref="B10:H21"/>
  </mergeCells>
  <pageMargins left="0.5" right="0.25"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Appendix A</vt:lpstr>
      <vt:lpstr>'Appendix A'!Print_Area</vt:lpstr>
      <vt:lpstr>Sheet1!Print_Titles</vt:lpstr>
      <vt:lpstr>Sheet2!Print_Titles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Prokoudine</cp:lastModifiedBy>
  <dcterms:modified xsi:type="dcterms:W3CDTF">2022-08-15T11:27:07Z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