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K:\External Reporting\2019\Q1 2019\SEDAR\"/>
    </mc:Choice>
  </mc:AlternateContent>
  <bookViews>
    <workbookView xWindow="0" yWindow="0" windowWidth="28800" windowHeight="11100"/>
  </bookViews>
  <sheets>
    <sheet name="Cover Page" sheetId="64" r:id="rId1"/>
    <sheet name="Notes to Readers" sheetId="3" r:id="rId2"/>
    <sheet name="Table of Contents" sheetId="2" r:id="rId3"/>
    <sheet name="T1-Financial Highlights" sheetId="37" r:id="rId4"/>
    <sheet name="T2-Income Statements" sheetId="39" r:id="rId5"/>
    <sheet name="T3-NII" sheetId="67" r:id="rId6"/>
    <sheet name="T4-Non-interest exp" sheetId="41" r:id="rId7"/>
    <sheet name="T5-Balance Sheet" sheetId="38" r:id="rId8"/>
    <sheet name="T6-Average BS" sheetId="43" r:id="rId9"/>
    <sheet name="T7-LUM" sheetId="15" r:id="rId10"/>
    <sheet name="T8-Deposits" sheetId="47" r:id="rId11"/>
    <sheet name="T9-Impaired loans" sheetId="48" r:id="rId12"/>
    <sheet name="T10-PCL by business" sheetId="65" r:id="rId13"/>
    <sheet name="T11-Allowance continuity" sheetId="49" r:id="rId14"/>
    <sheet name="T12-Allowance by business" sheetId="66" r:id="rId15"/>
    <sheet name="T13-Loan by Province" sheetId="6" r:id="rId16"/>
    <sheet name="T14-Resid mort by location" sheetId="51" r:id="rId17"/>
    <sheet name="T15-Residential mort by amort" sheetId="20" r:id="rId18"/>
    <sheet name="T16-LTV of new origination" sheetId="16" r:id="rId19"/>
    <sheet name="T17-LTV of existing" sheetId="17" r:id="rId20"/>
    <sheet name="T18-Avg Beacon Score" sheetId="63" r:id="rId21"/>
    <sheet name="T19-Mod Capital Disclosure Temp" sheetId="11" r:id="rId22"/>
    <sheet name="T20 - Leverage Ratio" sheetId="21" r:id="rId23"/>
    <sheet name="Non-GAAP" sheetId="54" r:id="rId24"/>
    <sheet name="Acronyms" sheetId="56" r:id="rId25"/>
  </sheets>
  <definedNames>
    <definedName name="OLE_LINK1" localSheetId="0">'Cover Page'!$D$23</definedName>
    <definedName name="_xlnm.Print_Area" localSheetId="24">Acronyms!$B$1:$F$38</definedName>
    <definedName name="_xlnm.Print_Area" localSheetId="0">'Cover Page'!$A$2:$I$51</definedName>
    <definedName name="_xlnm.Print_Area" localSheetId="23">'Non-GAAP'!$B$1:$B$72</definedName>
    <definedName name="_xlnm.Print_Area" localSheetId="1">'Notes to Readers'!$B$2:$F$33</definedName>
    <definedName name="_xlnm.Print_Area" localSheetId="12">'T10-PCL by business'!$B$1:$M$37</definedName>
    <definedName name="_xlnm.Print_Area" localSheetId="13">'T11-Allowance continuity'!$B$1:$S$52</definedName>
    <definedName name="_xlnm.Print_Area" localSheetId="14">'T12-Allowance by business'!$B$1:$M$37</definedName>
    <definedName name="_xlnm.Print_Area" localSheetId="15">'T13-Loan by Province'!$B$1:$AA$40</definedName>
    <definedName name="_xlnm.Print_Area" localSheetId="16">'T14-Resid mort by location'!$B$1:$O$42</definedName>
    <definedName name="_xlnm.Print_Area" localSheetId="17">'T15-Residential mort by amort'!$B$1:$U$46</definedName>
    <definedName name="_xlnm.Print_Area" localSheetId="18">'T16-LTV of new origination'!$B$1:$S$23</definedName>
    <definedName name="_xlnm.Print_Area" localSheetId="19">'T17-LTV of existing'!$B$1:$K$25</definedName>
    <definedName name="_xlnm.Print_Area" localSheetId="20">'T18-Avg Beacon Score'!$B$1:$K$14</definedName>
    <definedName name="_xlnm.Print_Area" localSheetId="21">'T19-Mod Capital Disclosure Temp'!$B$1:$Z$68</definedName>
    <definedName name="_xlnm.Print_Area" localSheetId="3">'T1-Financial Highlights'!$B$1:$S$81</definedName>
    <definedName name="_xlnm.Print_Area" localSheetId="22">'T20 - Leverage Ratio'!$B$1:$T$43</definedName>
    <definedName name="_xlnm.Print_Area" localSheetId="4">'T2-Income Statements'!$B$1:$T$54</definedName>
    <definedName name="_xlnm.Print_Area" localSheetId="5">'T3-NII'!$B$1:$W$78</definedName>
    <definedName name="_xlnm.Print_Area" localSheetId="6">'T4-Non-interest exp'!$B$1:$S$18</definedName>
    <definedName name="_xlnm.Print_Area" localSheetId="7">'T5-Balance Sheet'!$B$1:$S$42</definedName>
    <definedName name="_xlnm.Print_Area" localSheetId="8">'T6-Average BS'!$B$1:$S$40</definedName>
    <definedName name="_xlnm.Print_Area" localSheetId="9">'T7-LUM'!$B$1:$S$47</definedName>
    <definedName name="_xlnm.Print_Area" localSheetId="10">'T8-Deposits'!$B$1:$S$21</definedName>
    <definedName name="_xlnm.Print_Area" localSheetId="11">'T9-Impaired loans'!$B$1:$S$32</definedName>
    <definedName name="_xlnm.Print_Area" localSheetId="2">'Table of Contents'!$B$2:$G$31</definedName>
    <definedName name="_xlnm.Print_Titles" localSheetId="23">'Non-GAAP'!$1:$3</definedName>
    <definedName name="_xlnm.Print_Titles" localSheetId="21">'T19-Mod Capital Disclosure Temp'!$B:$D</definedName>
    <definedName name="rngCubeAdd" localSheetId="24">#REF!</definedName>
    <definedName name="rngCubeAdd" localSheetId="0">#REF!</definedName>
    <definedName name="rngCubeAdd" localSheetId="12">#REF!</definedName>
    <definedName name="rngCubeAdd" localSheetId="14">#REF!</definedName>
    <definedName name="rngCubeAdd" localSheetId="16">#REF!</definedName>
    <definedName name="rngCubeAdd" localSheetId="5">#REF!</definedName>
    <definedName name="rngCubeAdd" localSheetId="10">#REF!</definedName>
    <definedName name="rngCubeAdd">#REF!</definedName>
    <definedName name="rngMDX1" localSheetId="24">#REF!</definedName>
    <definedName name="rngMDX1" localSheetId="0">#REF!</definedName>
    <definedName name="rngMDX1" localSheetId="12">#REF!</definedName>
    <definedName name="rngMDX1" localSheetId="14">#REF!</definedName>
    <definedName name="rngMDX1" localSheetId="16">#REF!</definedName>
    <definedName name="rngMDX1" localSheetId="5">#REF!</definedName>
    <definedName name="rngMDX1" localSheetId="10">#REF!</definedName>
    <definedName name="rngMDX1">#REF!</definedName>
    <definedName name="rngMDX2" localSheetId="24">#REF!</definedName>
    <definedName name="rngMDX2" localSheetId="0">#REF!</definedName>
    <definedName name="rngMDX2" localSheetId="12">#REF!</definedName>
    <definedName name="rngMDX2" localSheetId="14">#REF!</definedName>
    <definedName name="rngMDX2" localSheetId="16">#REF!</definedName>
    <definedName name="rngMDX2" localSheetId="5">#REF!</definedName>
    <definedName name="rngMDX2" localSheetId="10">#REF!</definedName>
    <definedName name="rngMDX2">#REF!</definedName>
    <definedName name="Z_37C6DA02_29F6_4A78_BC73_20D2EFCDA9D0_.wvu.PrintArea" localSheetId="0" hidden="1">'Cover Page'!$B$1:$P$34</definedName>
    <definedName name="Z_37C6DA02_29F6_4A78_BC73_20D2EFCDA9D0_.wvu.PrintArea" localSheetId="1" hidden="1">'Notes to Readers'!$B$1:$B$12</definedName>
    <definedName name="Z_37C6DA02_29F6_4A78_BC73_20D2EFCDA9D0_.wvu.PrintArea" localSheetId="15" hidden="1">'T13-Loan by Province'!$B$1:$AA$36</definedName>
    <definedName name="Z_37C6DA02_29F6_4A78_BC73_20D2EFCDA9D0_.wvu.PrintArea" localSheetId="16" hidden="1">'T14-Resid mort by location'!$B$1:$I$15</definedName>
    <definedName name="Z_37C6DA02_29F6_4A78_BC73_20D2EFCDA9D0_.wvu.PrintArea" localSheetId="17" hidden="1">'T15-Residential mort by amort'!$B$1:$H$42</definedName>
    <definedName name="Z_37C6DA02_29F6_4A78_BC73_20D2EFCDA9D0_.wvu.PrintArea" localSheetId="18" hidden="1">'T16-LTV of new origination'!$B$1:$S$15</definedName>
    <definedName name="Z_37C6DA02_29F6_4A78_BC73_20D2EFCDA9D0_.wvu.PrintArea" localSheetId="19" hidden="1">'T17-LTV of existing'!$B$1:$K$13</definedName>
    <definedName name="Z_37C6DA02_29F6_4A78_BC73_20D2EFCDA9D0_.wvu.PrintArea" localSheetId="9" hidden="1">'T7-LUM'!$B$1:$S$14</definedName>
    <definedName name="Z_37C6DA02_29F6_4A78_BC73_20D2EFCDA9D0_.wvu.PrintArea" localSheetId="10" hidden="1">'T8-Deposits'!$B$1:$S$19</definedName>
    <definedName name="Z_37C6DA02_29F6_4A78_BC73_20D2EFCDA9D0_.wvu.PrintArea" localSheetId="2" hidden="1">'Table of Contents'!$B$1:$D$40</definedName>
  </definedNames>
  <calcPr calcId="162913"/>
  <customWorkbookViews>
    <customWorkbookView name="cc - Personal View" guid="{37C6DA02-29F6-4A78-BC73-20D2EFCDA9D0}" mergeInterval="0" personalView="1" maximized="1" windowWidth="1280" windowHeight="795" tabRatio="747" activeSheetId="3"/>
  </customWorkbookViews>
</workbook>
</file>

<file path=xl/calcChain.xml><?xml version="1.0" encoding="utf-8"?>
<calcChain xmlns="http://schemas.openxmlformats.org/spreadsheetml/2006/main">
  <c r="G12" i="2" l="1"/>
  <c r="D30" i="2"/>
  <c r="D19" i="2"/>
  <c r="D22" i="2"/>
  <c r="D23" i="2"/>
  <c r="D24" i="2"/>
  <c r="D25" i="2"/>
  <c r="D14" i="2"/>
  <c r="D17" i="2"/>
  <c r="D18" i="2"/>
  <c r="D28" i="2"/>
  <c r="D29" i="2"/>
  <c r="D31" i="2"/>
  <c r="G13" i="2"/>
  <c r="G14" i="2"/>
  <c r="G15" i="2"/>
  <c r="G16" i="2"/>
  <c r="G17" i="2"/>
  <c r="G21" i="2"/>
  <c r="G22" i="2"/>
  <c r="G24" i="2"/>
  <c r="G25" i="2"/>
</calcChain>
</file>

<file path=xl/sharedStrings.xml><?xml version="1.0" encoding="utf-8"?>
<sst xmlns="http://schemas.openxmlformats.org/spreadsheetml/2006/main" count="3142" uniqueCount="574">
  <si>
    <t>($ THOUSANDS)</t>
  </si>
  <si>
    <t>$</t>
  </si>
  <si>
    <t>Table of Contents</t>
  </si>
  <si>
    <t>Notes to Readers</t>
  </si>
  <si>
    <t>Total</t>
  </si>
  <si>
    <t>%</t>
  </si>
  <si>
    <t>Ontario</t>
  </si>
  <si>
    <t>Alberta</t>
  </si>
  <si>
    <t>Quebec</t>
  </si>
  <si>
    <t>British Columbia</t>
  </si>
  <si>
    <t>Other Provinces</t>
  </si>
  <si>
    <t>&lt;5</t>
  </si>
  <si>
    <t>years</t>
  </si>
  <si>
    <t>&gt;=35</t>
  </si>
  <si>
    <t>Total residential</t>
  </si>
  <si>
    <t>mortgages</t>
  </si>
  <si>
    <t>Insured</t>
  </si>
  <si>
    <t>Uninsured</t>
  </si>
  <si>
    <t>Manitoba</t>
  </si>
  <si>
    <t>5 - &lt;10</t>
  </si>
  <si>
    <t>10 - &lt;15</t>
  </si>
  <si>
    <t>15 - &lt;20</t>
  </si>
  <si>
    <t>20 - &lt;25</t>
  </si>
  <si>
    <t>25 - &lt;30</t>
  </si>
  <si>
    <t>30 - &lt;35</t>
  </si>
  <si>
    <t>Total Canada</t>
  </si>
  <si>
    <t>Commercial</t>
  </si>
  <si>
    <t>All-in</t>
  </si>
  <si>
    <t>Transitional</t>
  </si>
  <si>
    <t>Common Equity Tier 1 capital: instruments and reserves</t>
  </si>
  <si>
    <t>Directly issued qualifying common share capital  (and equivalent for non-joint stock  companies) plus related stock surplus</t>
  </si>
  <si>
    <t>Retained earnings</t>
  </si>
  <si>
    <t>Accumulated other comprehensive income (and other reserves)</t>
  </si>
  <si>
    <t>Directly issued capital subject to phase out from CET1 (only applicable to non-joint stock companies)</t>
  </si>
  <si>
    <t>Common share capital issued by subsidiaries and held by third parties (amount allowed in group CET1)</t>
  </si>
  <si>
    <t>Common Equity Tier 1 capital before regulatory adjustments</t>
  </si>
  <si>
    <t>Common Equity Tier 1 capital: regulatory adjustments</t>
  </si>
  <si>
    <t xml:space="preserve">Total regulatory adjustments to Common Equity Tier 1 </t>
  </si>
  <si>
    <t>Common Equity Tier 1 capital (CET1)</t>
  </si>
  <si>
    <t>Directly issued qualifying Additional Tier 1 instruments plus related stock surplus</t>
  </si>
  <si>
    <t xml:space="preserve">          of which: classified as equity under applicable accounting standards</t>
  </si>
  <si>
    <t xml:space="preserve">          of which: classified as liabilities under applicable accounting standards</t>
  </si>
  <si>
    <t>Directly issued capital instruments subject to phase out from Additional Tier 1</t>
  </si>
  <si>
    <t>Additional Tier 1 instruments (and CET1 instruments not included in row 5) issued by subsidiaries and held by third parties (amount allowed in group AT1)</t>
  </si>
  <si>
    <t xml:space="preserve">         of which: instruments issued by subsidiaries subject to phase out</t>
  </si>
  <si>
    <t>Additional Tier 1 capital before regulatory adjustments</t>
  </si>
  <si>
    <t>Total regulatory adjustments to  Additional Tier 1 capital</t>
  </si>
  <si>
    <t>Additional Tier 1 capital (AT1)</t>
  </si>
  <si>
    <t>Tier 1 capital (T1 = CET1 + AT1)</t>
  </si>
  <si>
    <t>Tier 2 capital: instruments and allowances</t>
  </si>
  <si>
    <t>Directly issued qualifying Tier 2 instruments plus related stock surplus</t>
  </si>
  <si>
    <t>Directly issued capital instruments subject to phase out from Tier 2</t>
  </si>
  <si>
    <t>Tier 2 instruments (and CET1 and AT1 instruments not included in row 5 or 34) issued by subsidiaries and held by third parties (amount allowed in group Tier 2)</t>
  </si>
  <si>
    <t xml:space="preserve">       of which: instruments issued by subsidiaries subject to phase out</t>
  </si>
  <si>
    <t>Collective allowances</t>
  </si>
  <si>
    <t>Tier 2 capital before regulatory adjustments</t>
  </si>
  <si>
    <t>Tier 2 capital: regulatory adjustments</t>
  </si>
  <si>
    <t>Total regulatory adjustments to Tier 2 capital</t>
  </si>
  <si>
    <t>Tier 2 capital (T2)</t>
  </si>
  <si>
    <t>Total risk-weighted assets</t>
  </si>
  <si>
    <t>Capital ratios</t>
  </si>
  <si>
    <t>Common Equity Tier 1 (as a percentage of risk-weighted assets)</t>
  </si>
  <si>
    <t>Tier 1 (as a percentage of risk-weighted assets)</t>
  </si>
  <si>
    <t>Total capital (as a percentage of risk-weighted assets)</t>
  </si>
  <si>
    <t>OSFI all-in target</t>
  </si>
  <si>
    <t>Common Equity Tier 1 capital all-in target ratio</t>
  </si>
  <si>
    <t>Tier 1 capital all-in target ratio</t>
  </si>
  <si>
    <t>Total capital all-in target ratio</t>
  </si>
  <si>
    <t>Current cap on CET1 instruments subject to phase out arrangements</t>
  </si>
  <si>
    <t>N/A</t>
  </si>
  <si>
    <t>Amounts excluded from CET1 due to cap (excess over cap after redemptions and maturities)</t>
  </si>
  <si>
    <t>Current cap on AT1 instruments subject to phase out arrangements</t>
  </si>
  <si>
    <t>Amounts excluded from AT1 due to cap (excess over cap after redemptions and maturities)</t>
  </si>
  <si>
    <t>Current cap on T2 instruments subject to phase out arrangements</t>
  </si>
  <si>
    <t>Amounts excluded from T2 due to cap (excess over cap after redemptions and maturities)</t>
  </si>
  <si>
    <t xml:space="preserve"> </t>
  </si>
  <si>
    <t>Total residential mortgages</t>
  </si>
  <si>
    <t>Residential</t>
  </si>
  <si>
    <t>Saskatchewan</t>
  </si>
  <si>
    <t>On-balance sheet exposure</t>
  </si>
  <si>
    <t>On-balance sheet items (excluding derivatives, SFTs and grandfathered securitization exposures but including collateral)</t>
  </si>
  <si>
    <t>Derivative exposures</t>
  </si>
  <si>
    <t>(Deductions of receivables assets for cash variation margin provided in derivative transactions)</t>
  </si>
  <si>
    <t>Adjusted effective notional amount of written credit derivatives</t>
  </si>
  <si>
    <t>(Adjusted effective notional offsets and add-on deductions for written credit derivatives)</t>
  </si>
  <si>
    <t>Gross SFT assets recognised for accounting purposes (with no recognition of netting), after adjusting for sale accounting transactions</t>
  </si>
  <si>
    <t>(Netted amounts of cash payables and cash receivables of gross SFT assets)</t>
  </si>
  <si>
    <t>Counterparty credit risk (CCR) exposure for SFTs</t>
  </si>
  <si>
    <t>Agent transaction exposures</t>
  </si>
  <si>
    <t>Total securities financing transaction exposures (sum of lines 12 to 15)</t>
  </si>
  <si>
    <t>Other off-balance sheet exposures</t>
  </si>
  <si>
    <t>Off-balance sheet exposure at gross notional amount</t>
  </si>
  <si>
    <t>(Adjustments for conversion to credit equivalent amounts)</t>
  </si>
  <si>
    <t>Off-balance sheet items (sum of lines 17 and 18)</t>
  </si>
  <si>
    <t>Capital and Total Exposure</t>
  </si>
  <si>
    <t>Tier 1 capital</t>
  </si>
  <si>
    <t xml:space="preserve"> Leverage Ratios</t>
  </si>
  <si>
    <t>HELOC</t>
  </si>
  <si>
    <t>Amount</t>
  </si>
  <si>
    <t>Other</t>
  </si>
  <si>
    <t>Q3</t>
  </si>
  <si>
    <t>RESULTS OF OPERATIONS</t>
  </si>
  <si>
    <t>Net income</t>
  </si>
  <si>
    <t>Net income available to common shareholders</t>
  </si>
  <si>
    <t>Net interest income</t>
  </si>
  <si>
    <t>BALANCE SHEET</t>
  </si>
  <si>
    <t>Liquid assets</t>
  </si>
  <si>
    <t>Total assets</t>
  </si>
  <si>
    <t>Shareholders' equity</t>
  </si>
  <si>
    <t xml:space="preserve">     Common share</t>
  </si>
  <si>
    <t xml:space="preserve">     Weighted average diluted</t>
  </si>
  <si>
    <t>SHARE CAPITAL</t>
  </si>
  <si>
    <t>Table 1: Financial highlights</t>
  </si>
  <si>
    <t>Q1</t>
  </si>
  <si>
    <t>Q2</t>
  </si>
  <si>
    <t>Q4</t>
  </si>
  <si>
    <t xml:space="preserve">  </t>
  </si>
  <si>
    <r>
      <t xml:space="preserve"> </t>
    </r>
    <r>
      <rPr>
        <sz val="8"/>
        <color rgb="FF0000FF"/>
        <rFont val="Calibri"/>
        <family val="2"/>
      </rPr>
      <t xml:space="preserve"> </t>
    </r>
  </si>
  <si>
    <r>
      <t>Assets</t>
    </r>
    <r>
      <rPr>
        <i/>
        <sz val="8"/>
        <color rgb="FF000000"/>
        <rFont val="Calibri"/>
        <family val="2"/>
      </rPr>
      <t xml:space="preserve"> </t>
    </r>
  </si>
  <si>
    <r>
      <t>Securities purchased under reverse repurchase agreements</t>
    </r>
    <r>
      <rPr>
        <i/>
        <sz val="8"/>
        <color rgb="FF000000"/>
        <rFont val="Calibri"/>
        <family val="2"/>
      </rPr>
      <t xml:space="preserve"> </t>
    </r>
  </si>
  <si>
    <r>
      <t xml:space="preserve"> </t>
    </r>
    <r>
      <rPr>
        <i/>
        <sz val="8"/>
        <color rgb="FF000000"/>
        <rFont val="Calibri"/>
        <family val="2"/>
      </rPr>
      <t xml:space="preserve"> </t>
    </r>
  </si>
  <si>
    <r>
      <t>Liabilities and Shareholders' Equity</t>
    </r>
    <r>
      <rPr>
        <i/>
        <sz val="8"/>
        <color rgb="FF000000"/>
        <rFont val="Calibri"/>
        <family val="2"/>
      </rPr>
      <t xml:space="preserve"> </t>
    </r>
  </si>
  <si>
    <r>
      <t>Liabilities:</t>
    </r>
    <r>
      <rPr>
        <i/>
        <sz val="8"/>
        <color rgb="FF000000"/>
        <rFont val="Calibri"/>
        <family val="2"/>
      </rPr>
      <t xml:space="preserve"> </t>
    </r>
  </si>
  <si>
    <r>
      <t>Shareholders' equity:</t>
    </r>
    <r>
      <rPr>
        <i/>
        <sz val="8"/>
        <color rgb="FF000000"/>
        <rFont val="Calibri"/>
        <family val="2"/>
      </rPr>
      <t xml:space="preserve"> </t>
    </r>
  </si>
  <si>
    <r>
      <t xml:space="preserve">   Retained earnings</t>
    </r>
    <r>
      <rPr>
        <i/>
        <sz val="8"/>
        <color rgb="FF000000"/>
        <rFont val="Calibri"/>
        <family val="2"/>
      </rPr>
      <t xml:space="preserve"> </t>
    </r>
  </si>
  <si>
    <r>
      <t xml:space="preserve">   Accumulated other comprehensive loss</t>
    </r>
    <r>
      <rPr>
        <i/>
        <sz val="8"/>
        <color rgb="FF000000"/>
        <rFont val="Calibri"/>
        <family val="2"/>
      </rPr>
      <t xml:space="preserve"> </t>
    </r>
  </si>
  <si>
    <t xml:space="preserve">($ THOUSANDS) </t>
  </si>
  <si>
    <r>
      <t>Cash and cash equivalents</t>
    </r>
    <r>
      <rPr>
        <i/>
        <sz val="8"/>
        <color rgb="FF000000"/>
        <rFont val="Calibri"/>
        <family val="2"/>
      </rPr>
      <t xml:space="preserve"> </t>
    </r>
  </si>
  <si>
    <r>
      <t>Restricted cash</t>
    </r>
    <r>
      <rPr>
        <i/>
        <sz val="8"/>
        <color rgb="FF000000"/>
        <rFont val="Calibri"/>
        <family val="2"/>
      </rPr>
      <t xml:space="preserve"> </t>
    </r>
  </si>
  <si>
    <r>
      <t xml:space="preserve">Investments </t>
    </r>
    <r>
      <rPr>
        <i/>
        <sz val="8"/>
        <color rgb="FF000000"/>
        <rFont val="Calibri"/>
        <family val="2"/>
      </rPr>
      <t xml:space="preserve"> </t>
    </r>
  </si>
  <si>
    <r>
      <t>Securitization retained interests</t>
    </r>
    <r>
      <rPr>
        <i/>
        <sz val="8"/>
        <color rgb="FF000000"/>
        <rFont val="Calibri"/>
        <family val="2"/>
      </rPr>
      <t xml:space="preserve">  </t>
    </r>
  </si>
  <si>
    <r>
      <t>Other assets</t>
    </r>
    <r>
      <rPr>
        <i/>
        <sz val="8"/>
        <color rgb="FF000000"/>
        <rFont val="Calibri"/>
        <family val="2"/>
      </rPr>
      <t xml:space="preserve">  </t>
    </r>
  </si>
  <si>
    <r>
      <t xml:space="preserve">   Deposits</t>
    </r>
    <r>
      <rPr>
        <i/>
        <sz val="8"/>
        <color rgb="FF000000"/>
        <rFont val="Calibri"/>
        <family val="2"/>
      </rPr>
      <t xml:space="preserve">  </t>
    </r>
  </si>
  <si>
    <r>
      <t xml:space="preserve">   Securitization liabilities</t>
    </r>
    <r>
      <rPr>
        <i/>
        <sz val="8"/>
        <color rgb="FF000000"/>
        <rFont val="Calibri"/>
        <family val="2"/>
      </rPr>
      <t xml:space="preserve">  </t>
    </r>
  </si>
  <si>
    <r>
      <t xml:space="preserve">   Obligations under repurchase agreements</t>
    </r>
    <r>
      <rPr>
        <i/>
        <sz val="8"/>
        <color rgb="FF000000"/>
        <rFont val="Calibri"/>
        <family val="2"/>
      </rPr>
      <t xml:space="preserve">  </t>
    </r>
  </si>
  <si>
    <r>
      <t xml:space="preserve">   Deferred tax liabilities</t>
    </r>
    <r>
      <rPr>
        <i/>
        <sz val="8"/>
        <color rgb="FF000000"/>
        <rFont val="Calibri"/>
        <family val="2"/>
      </rPr>
      <t xml:space="preserve"> </t>
    </r>
  </si>
  <si>
    <r>
      <t xml:space="preserve">   Other liabilities</t>
    </r>
    <r>
      <rPr>
        <i/>
        <sz val="8"/>
        <color rgb="FF000000"/>
        <rFont val="Calibri"/>
        <family val="2"/>
      </rPr>
      <t xml:space="preserve">  </t>
    </r>
  </si>
  <si>
    <r>
      <t xml:space="preserve">   Bank facilities</t>
    </r>
    <r>
      <rPr>
        <i/>
        <sz val="8"/>
        <color rgb="FF000000"/>
        <rFont val="Calibri"/>
        <family val="2"/>
      </rPr>
      <t xml:space="preserve">  </t>
    </r>
  </si>
  <si>
    <r>
      <t xml:space="preserve">   Debentures</t>
    </r>
    <r>
      <rPr>
        <i/>
        <sz val="8"/>
        <color rgb="FF000000"/>
        <rFont val="Calibri"/>
        <family val="2"/>
      </rPr>
      <t xml:space="preserve">  </t>
    </r>
  </si>
  <si>
    <r>
      <t xml:space="preserve">   Preferred shares</t>
    </r>
    <r>
      <rPr>
        <i/>
        <sz val="8"/>
        <color rgb="FF000000"/>
        <rFont val="Calibri"/>
        <family val="2"/>
      </rPr>
      <t xml:space="preserve">  </t>
    </r>
  </si>
  <si>
    <r>
      <t xml:space="preserve">   Common shares</t>
    </r>
    <r>
      <rPr>
        <i/>
        <sz val="8"/>
        <color rgb="FF000000"/>
        <rFont val="Calibri"/>
        <family val="2"/>
      </rPr>
      <t xml:space="preserve">  </t>
    </r>
  </si>
  <si>
    <r>
      <t xml:space="preserve">   Contributed surplus</t>
    </r>
    <r>
      <rPr>
        <i/>
        <sz val="8"/>
        <color rgb="FF000000"/>
        <rFont val="Calibri"/>
        <family val="2"/>
      </rPr>
      <t xml:space="preserve">  </t>
    </r>
  </si>
  <si>
    <r>
      <t>Interest income:</t>
    </r>
    <r>
      <rPr>
        <i/>
        <sz val="8"/>
        <color rgb="FF000000"/>
        <rFont val="Calibri"/>
        <family val="2"/>
      </rPr>
      <t xml:space="preserve"> </t>
    </r>
  </si>
  <si>
    <r>
      <t>Investments</t>
    </r>
    <r>
      <rPr>
        <i/>
        <sz val="8"/>
        <color rgb="FF000000"/>
        <rFont val="Calibri"/>
        <family val="2"/>
      </rPr>
      <t xml:space="preserve"> </t>
    </r>
  </si>
  <si>
    <r>
      <t>Other</t>
    </r>
    <r>
      <rPr>
        <i/>
        <sz val="8"/>
        <color rgb="FF000000"/>
        <rFont val="Calibri"/>
        <family val="2"/>
      </rPr>
      <t xml:space="preserve"> </t>
    </r>
  </si>
  <si>
    <r>
      <t>Interest expense:</t>
    </r>
    <r>
      <rPr>
        <i/>
        <sz val="8"/>
        <color rgb="FF000000"/>
        <rFont val="Calibri"/>
        <family val="2"/>
      </rPr>
      <t xml:space="preserve"> </t>
    </r>
  </si>
  <si>
    <r>
      <t>Deposits</t>
    </r>
    <r>
      <rPr>
        <i/>
        <sz val="8"/>
        <color rgb="FF000000"/>
        <rFont val="Calibri"/>
        <family val="2"/>
      </rPr>
      <t xml:space="preserve"> </t>
    </r>
  </si>
  <si>
    <r>
      <t>Bank facilities</t>
    </r>
    <r>
      <rPr>
        <i/>
        <sz val="8"/>
        <color rgb="FF000000"/>
        <rFont val="Calibri"/>
        <family val="2"/>
      </rPr>
      <t xml:space="preserve"> </t>
    </r>
  </si>
  <si>
    <r>
      <t>Debentures</t>
    </r>
    <r>
      <rPr>
        <i/>
        <sz val="8"/>
        <color rgb="FF000000"/>
        <rFont val="Calibri"/>
        <family val="2"/>
      </rPr>
      <t xml:space="preserve"> </t>
    </r>
  </si>
  <si>
    <r>
      <t>Net interest income</t>
    </r>
    <r>
      <rPr>
        <i/>
        <sz val="8"/>
        <color rgb="FF000000"/>
        <rFont val="Calibri"/>
        <family val="2"/>
      </rPr>
      <t xml:space="preserve"> </t>
    </r>
  </si>
  <si>
    <r>
      <t>Net interest income after provision for credit losses</t>
    </r>
    <r>
      <rPr>
        <i/>
        <sz val="8"/>
        <color rgb="FF000000"/>
        <rFont val="Calibri"/>
        <family val="2"/>
      </rPr>
      <t xml:space="preserve"> </t>
    </r>
  </si>
  <si>
    <r>
      <t>Other income:</t>
    </r>
    <r>
      <rPr>
        <i/>
        <sz val="8"/>
        <color rgb="FF000000"/>
        <rFont val="Calibri"/>
        <family val="2"/>
      </rPr>
      <t xml:space="preserve"> </t>
    </r>
  </si>
  <si>
    <r>
      <t>Fees and other income</t>
    </r>
    <r>
      <rPr>
        <i/>
        <sz val="8"/>
        <color rgb="FF000000"/>
        <rFont val="Calibri"/>
        <family val="2"/>
      </rPr>
      <t xml:space="preserve"> </t>
    </r>
  </si>
  <si>
    <r>
      <t>Net interest and other income</t>
    </r>
    <r>
      <rPr>
        <i/>
        <sz val="8"/>
        <color rgb="FF000000"/>
        <rFont val="Calibri"/>
        <family val="2"/>
      </rPr>
      <t xml:space="preserve"> </t>
    </r>
  </si>
  <si>
    <r>
      <t>Compensation and benefits</t>
    </r>
    <r>
      <rPr>
        <i/>
        <sz val="8"/>
        <color rgb="FF000000"/>
        <rFont val="Calibri"/>
        <family val="2"/>
      </rPr>
      <t xml:space="preserve"> </t>
    </r>
  </si>
  <si>
    <r>
      <t>Income before income taxes</t>
    </r>
    <r>
      <rPr>
        <i/>
        <sz val="8"/>
        <color rgb="FF000000"/>
        <rFont val="Calibri"/>
        <family val="2"/>
      </rPr>
      <t xml:space="preserve"> </t>
    </r>
  </si>
  <si>
    <r>
      <t>Current</t>
    </r>
    <r>
      <rPr>
        <i/>
        <sz val="8"/>
        <color rgb="FF000000"/>
        <rFont val="Calibri"/>
        <family val="2"/>
      </rPr>
      <t xml:space="preserve"> </t>
    </r>
  </si>
  <si>
    <r>
      <t xml:space="preserve">Deferred </t>
    </r>
    <r>
      <rPr>
        <i/>
        <sz val="8"/>
        <color rgb="FF000000"/>
        <rFont val="Calibri"/>
        <family val="2"/>
      </rPr>
      <t xml:space="preserve"> </t>
    </r>
  </si>
  <si>
    <r>
      <t>Net income</t>
    </r>
    <r>
      <rPr>
        <i/>
        <sz val="8"/>
        <color rgb="FF000000"/>
        <rFont val="Calibri"/>
        <family val="2"/>
      </rPr>
      <t xml:space="preserve"> </t>
    </r>
  </si>
  <si>
    <r>
      <t>Basic</t>
    </r>
    <r>
      <rPr>
        <i/>
        <sz val="8"/>
        <color rgb="FF000000"/>
        <rFont val="Calibri"/>
        <family val="2"/>
      </rPr>
      <t xml:space="preserve"> </t>
    </r>
  </si>
  <si>
    <r>
      <t>Diluted</t>
    </r>
    <r>
      <rPr>
        <i/>
        <sz val="8"/>
        <color rgb="FF000000"/>
        <rFont val="Calibri"/>
        <family val="2"/>
      </rPr>
      <t xml:space="preserve"> </t>
    </r>
  </si>
  <si>
    <r>
      <t xml:space="preserve"> </t>
    </r>
    <r>
      <rPr>
        <sz val="8"/>
        <color rgb="FF0070C0"/>
        <rFont val="Calibri"/>
        <family val="2"/>
      </rPr>
      <t xml:space="preserve"> </t>
    </r>
  </si>
  <si>
    <r>
      <t>($ THOUSANDS, EXCEPT SHARE AND PER SHARE AMOUNTS)</t>
    </r>
    <r>
      <rPr>
        <i/>
        <sz val="7"/>
        <color rgb="FF000000"/>
        <rFont val="Calibri"/>
        <family val="2"/>
      </rPr>
      <t xml:space="preserve"> </t>
    </r>
  </si>
  <si>
    <r>
      <t>Securitization liabilities</t>
    </r>
    <r>
      <rPr>
        <i/>
        <sz val="8"/>
        <color rgb="FF000000"/>
        <rFont val="Calibri"/>
        <family val="2"/>
      </rPr>
      <t xml:space="preserve">  </t>
    </r>
  </si>
  <si>
    <r>
      <t>Provision for credit losses</t>
    </r>
    <r>
      <rPr>
        <i/>
        <sz val="8"/>
        <color rgb="FF000000"/>
        <rFont val="Calibri"/>
        <family val="2"/>
      </rPr>
      <t xml:space="preserve">  </t>
    </r>
  </si>
  <si>
    <t>Dividends on preferred shares</t>
  </si>
  <si>
    <t>Common shares outstanding:</t>
  </si>
  <si>
    <r>
      <t xml:space="preserve"> </t>
    </r>
    <r>
      <rPr>
        <b/>
        <vertAlign val="superscript"/>
        <sz val="10"/>
        <color theme="1"/>
        <rFont val="Calibri"/>
        <family val="2"/>
      </rPr>
      <t xml:space="preserve"> </t>
    </r>
  </si>
  <si>
    <r>
      <t xml:space="preserve"> </t>
    </r>
    <r>
      <rPr>
        <vertAlign val="superscript"/>
        <sz val="8"/>
        <color theme="1"/>
        <rFont val="Calibri"/>
        <family val="2"/>
      </rPr>
      <t xml:space="preserve"> </t>
    </r>
  </si>
  <si>
    <t>Revenue/</t>
  </si>
  <si>
    <r>
      <t xml:space="preserve"> </t>
    </r>
    <r>
      <rPr>
        <b/>
        <vertAlign val="superscript"/>
        <sz val="8"/>
        <color theme="1"/>
        <rFont val="Calibri"/>
        <family val="2"/>
      </rPr>
      <t xml:space="preserve"> </t>
    </r>
  </si>
  <si>
    <r>
      <t>Compensation and benefits</t>
    </r>
    <r>
      <rPr>
        <vertAlign val="superscript"/>
        <sz val="8"/>
        <color theme="1"/>
        <rFont val="Calibri"/>
        <family val="2"/>
      </rPr>
      <t xml:space="preserve"> </t>
    </r>
  </si>
  <si>
    <t>Total non-interest expenses</t>
  </si>
  <si>
    <r>
      <t>Full-time employee ("FTE") − period average</t>
    </r>
    <r>
      <rPr>
        <vertAlign val="superscript"/>
        <sz val="8"/>
        <color theme="1"/>
        <rFont val="Calibri"/>
        <family val="2"/>
      </rPr>
      <t xml:space="preserve"> </t>
    </r>
  </si>
  <si>
    <t>Weighted average basic</t>
  </si>
  <si>
    <t>Weighted average diluted</t>
  </si>
  <si>
    <t>Deposit notes</t>
  </si>
  <si>
    <t>Total deposit principal</t>
  </si>
  <si>
    <r>
      <t>($ THOUSANDS)</t>
    </r>
    <r>
      <rPr>
        <vertAlign val="superscript"/>
        <sz val="8"/>
        <color theme="1"/>
        <rFont val="Calibri"/>
        <family val="2"/>
      </rPr>
      <t xml:space="preserve"> </t>
    </r>
  </si>
  <si>
    <t>Provision for credit losses</t>
  </si>
  <si>
    <t>Realized losses</t>
  </si>
  <si>
    <t>Recoveries</t>
  </si>
  <si>
    <t>Balance, end of period</t>
  </si>
  <si>
    <t>Total allowance</t>
  </si>
  <si>
    <t>Total liquid assets as a % of total assets</t>
  </si>
  <si>
    <t>Capital instruments subject to phase-out arrangements (only applicable between 1 Jan 2013 and 1 Jan 2022)</t>
  </si>
  <si>
    <t>Highlights</t>
  </si>
  <si>
    <t>Consolidated results of operations</t>
  </si>
  <si>
    <t>Table 2: Interim consolidated statements of income</t>
  </si>
  <si>
    <t>Financial condition</t>
  </si>
  <si>
    <t>Credit quality</t>
  </si>
  <si>
    <t>Regulatory Basel III capital disclosures</t>
  </si>
  <si>
    <t>Page</t>
  </si>
  <si>
    <t>Regulatory and voluntary mortgage portfolio disclosures</t>
  </si>
  <si>
    <t>Non-GAAP measures</t>
  </si>
  <si>
    <t>Book value per common share</t>
  </si>
  <si>
    <t>CET1 Ratio</t>
  </si>
  <si>
    <t>Tier 1 Ratio</t>
  </si>
  <si>
    <t>Tier 1 Capital</t>
  </si>
  <si>
    <t>Tier 2 Capital</t>
  </si>
  <si>
    <t>Total Capital</t>
  </si>
  <si>
    <t>Total Capital Ratio</t>
  </si>
  <si>
    <t>equals to Tier 1 plus Tier 2 Capital.</t>
  </si>
  <si>
    <t>Leverage Ratio</t>
  </si>
  <si>
    <t>Efficiency Ratio</t>
  </si>
  <si>
    <t>is derived by dividing non-interest expenses by the sum of net revenue.  A lower efficiency ratio reflects a more efficient cost structure.</t>
  </si>
  <si>
    <t>Net revenue</t>
  </si>
  <si>
    <t>Return on average assets</t>
  </si>
  <si>
    <t>Return on shareholders’ equity ("ROE")</t>
  </si>
  <si>
    <t xml:space="preserve">is calculated on an annualized basis and is defined as net income available to common shareholders as a percentage of the weighted average common equity outstanding during the period.  </t>
  </si>
  <si>
    <t>Total revenue</t>
  </si>
  <si>
    <t>is defined as shareholders’ equity plus any qualifying other non-controlling interest in subsidiaries less preferred shares issued and outstanding, any goodwill, other</t>
  </si>
  <si>
    <t>intangible assets and cash flow hedge reserve components of accumulated other comprehensive income.</t>
  </si>
  <si>
    <t>is calculated by dividing common shareholders’ equity by the number of common shares outstanding.</t>
  </si>
  <si>
    <t>is calculated by dividing Tier 1 Capital by an exposure measure.  The exposure measure consists of total assets (excluding items deducted from Tier 1 Capital) and certain</t>
  </si>
  <si>
    <t>off-balance sheet items converted into credit exposure equivalents.  Adjustments are also made to derivatives and secured financing transactions to reflect credit and other risks.</t>
  </si>
  <si>
    <t>ability to collect other receivables and settle other obligations.</t>
  </si>
  <si>
    <t>is calculated on an annualized basis and is defined as net income as a percentage of average month-end total assets balances outstanding during the period.</t>
  </si>
  <si>
    <t>represents the Bank’s assets and off-balance sheet exposures, weighted according to risk as prescribed by OSFI under the CAR Guideline.</t>
  </si>
  <si>
    <t>Acronyms</t>
  </si>
  <si>
    <t>CAR</t>
  </si>
  <si>
    <t xml:space="preserve">Capital Adequacy Requirements </t>
  </si>
  <si>
    <t>GAAP</t>
  </si>
  <si>
    <t>Generally Accepted Accounting Principles</t>
  </si>
  <si>
    <t>OSFI</t>
  </si>
  <si>
    <t xml:space="preserve">Office of the Superintendent of Financial Institutions Canada </t>
  </si>
  <si>
    <t>Home Equity Line of Credit</t>
  </si>
  <si>
    <t>Net interest margin ("NIM")</t>
  </si>
  <si>
    <t>AOCI</t>
  </si>
  <si>
    <t>Accumulated Other Comprehensive Income (Loss)</t>
  </si>
  <si>
    <t>CMHC</t>
  </si>
  <si>
    <t>Canada Mortgage and Housing Corporation</t>
  </si>
  <si>
    <t>EPS</t>
  </si>
  <si>
    <t>Earnings per Share</t>
  </si>
  <si>
    <t>LTV</t>
  </si>
  <si>
    <t xml:space="preserve">securitization retained interests </t>
  </si>
  <si>
    <r>
      <t>Insured</t>
    </r>
    <r>
      <rPr>
        <b/>
        <vertAlign val="superscript"/>
        <sz val="8"/>
        <rFont val="Calibri"/>
        <family val="2"/>
        <scheme val="minor"/>
      </rPr>
      <t>(3)</t>
    </r>
  </si>
  <si>
    <r>
      <t>Uninsured</t>
    </r>
    <r>
      <rPr>
        <b/>
        <vertAlign val="superscript"/>
        <sz val="8"/>
        <rFont val="Calibri"/>
        <family val="2"/>
        <scheme val="minor"/>
      </rPr>
      <t>(3)</t>
    </r>
  </si>
  <si>
    <t>Basel III Leverage Ratio</t>
  </si>
  <si>
    <t>Tier 1 Capital Ratio</t>
  </si>
  <si>
    <t>Loan-to-Value ratio</t>
  </si>
  <si>
    <t>Deposit principal</t>
  </si>
  <si>
    <r>
      <rPr>
        <vertAlign val="superscript"/>
        <sz val="8"/>
        <color theme="1"/>
        <rFont val="Calibri"/>
        <family val="2"/>
        <scheme val="minor"/>
      </rPr>
      <t>(1)</t>
    </r>
    <r>
      <rPr>
        <sz val="8"/>
        <color theme="1"/>
        <rFont val="Calibri"/>
        <family val="2"/>
        <scheme val="minor"/>
      </rPr>
      <t xml:space="preserve">  Geographic location based on the address of the property mortgaged.</t>
    </r>
  </si>
  <si>
    <r>
      <rPr>
        <vertAlign val="superscript"/>
        <sz val="8"/>
        <color theme="1"/>
        <rFont val="Calibri"/>
        <family val="2"/>
        <scheme val="minor"/>
      </rPr>
      <t>(2)</t>
    </r>
    <r>
      <rPr>
        <sz val="8"/>
        <color theme="1"/>
        <rFont val="Calibri"/>
        <family val="2"/>
        <scheme val="minor"/>
      </rPr>
      <t xml:space="preserve">  Based on current property values. Current values are estimated using a Housing Price Index.</t>
    </r>
  </si>
  <si>
    <t>Residential mortgages</t>
  </si>
  <si>
    <t xml:space="preserve">Average </t>
  </si>
  <si>
    <t>Technology and system costs</t>
  </si>
  <si>
    <t>Product costs</t>
  </si>
  <si>
    <t>Regulatory, legal and professional fees</t>
  </si>
  <si>
    <t>Premises</t>
  </si>
  <si>
    <t>Total assets held for regulatory purposes as a % of total 
     Equitable Bank assets</t>
  </si>
  <si>
    <t>Income taxes:</t>
  </si>
  <si>
    <t>Marketing and corporate expenses</t>
  </si>
  <si>
    <t xml:space="preserve">      exposure to stay within the boundaries of its risk appetite while still meeting a borrower’s needs. The arrangements, which have been entered into in the normal course of business </t>
  </si>
  <si>
    <r>
      <rPr>
        <vertAlign val="superscript"/>
        <sz val="8"/>
        <color theme="1"/>
        <rFont val="Calibri"/>
        <family val="2"/>
        <scheme val="minor"/>
      </rPr>
      <t>(4)</t>
    </r>
    <r>
      <rPr>
        <sz val="8"/>
        <color theme="1"/>
        <rFont val="Calibri"/>
        <family val="2"/>
        <scheme val="minor"/>
      </rPr>
      <t xml:space="preserve">   Equitable has arrangements with other lenders to participate in its single family residential loans in certain circumstances, namely if Equitable wants to cap the value of its own </t>
    </r>
  </si>
  <si>
    <t xml:space="preserve">      at arm’s length and on market terms, are structured such that the other lenders’ participation would always bear the first loss on the mortgage.  The loan-to-value ratios above</t>
  </si>
  <si>
    <t xml:space="preserve">      therefore do not take into account the other lenders’ participation in order to reflect both the substance and legal form of Equitable’s exposure.  Equitable underwrites the loans </t>
  </si>
  <si>
    <t>Non-interest expenses:</t>
  </si>
  <si>
    <t>Expense</t>
  </si>
  <si>
    <t>Provision for credit losses − rate</t>
  </si>
  <si>
    <t xml:space="preserve">is calculated by adding non-cumulative preferred shares to CET1 Capital. </t>
  </si>
  <si>
    <t xml:space="preserve">Leverage Ratio </t>
  </si>
  <si>
    <t>Common shares outstanding</t>
  </si>
  <si>
    <t>($ THOUSANDS, EXCEPT SHARE, PER SHARE AMOUNTS 
     AND PERCENTAGES)</t>
  </si>
  <si>
    <t>($ THOUSANDS, EXCEPT PERCENTAGES)</t>
  </si>
  <si>
    <r>
      <t>($ THOUSANDS, EXCEPT PERCENTAGES AND FTE)</t>
    </r>
    <r>
      <rPr>
        <i/>
        <sz val="7"/>
        <color rgb="FF000000"/>
        <rFont val="Calibri"/>
        <family val="2"/>
      </rPr>
      <t xml:space="preserve"> </t>
    </r>
  </si>
  <si>
    <t xml:space="preserve">     Preferred share – Series 3 </t>
  </si>
  <si>
    <t>Common share price – close</t>
  </si>
  <si>
    <t>Common share market capitalization</t>
  </si>
  <si>
    <t>2017</t>
  </si>
  <si>
    <t>Earnings per share:</t>
  </si>
  <si>
    <t>&lt;50% LTV</t>
  </si>
  <si>
    <t>50% - 64.99% LTV</t>
  </si>
  <si>
    <t>70% - 75% LTV</t>
  </si>
  <si>
    <t>&gt;75% LTV</t>
  </si>
  <si>
    <t>Q2 2017</t>
  </si>
  <si>
    <t xml:space="preserve">Common Equity Tier 1 Capital ("CET1 Capital") </t>
  </si>
  <si>
    <t>LTV at origination</t>
  </si>
  <si>
    <t>Q3 2017</t>
  </si>
  <si>
    <t xml:space="preserve">      based on the total value of its own advance and the other lender’s participation to ensure that the borrower is able to service the aggregate amount of the loan.  Other lenders’ </t>
  </si>
  <si>
    <t>65% - 69.99% LTV</t>
  </si>
  <si>
    <t>Q4 2017</t>
  </si>
  <si>
    <t>2018</t>
  </si>
  <si>
    <t>(Asset amounts deducted in determining Basel III Tier 1 capital)</t>
  </si>
  <si>
    <t>International Financial Reporting Standards</t>
  </si>
  <si>
    <t>IFRS</t>
  </si>
  <si>
    <t xml:space="preserve">International Accounting Standards Board </t>
  </si>
  <si>
    <t>IASB</t>
  </si>
  <si>
    <t xml:space="preserve">International Accounting Standard </t>
  </si>
  <si>
    <t>IAS</t>
  </si>
  <si>
    <r>
      <t>HELOC</t>
    </r>
    <r>
      <rPr>
        <b/>
        <vertAlign val="superscript"/>
        <sz val="8"/>
        <rFont val="Calibri"/>
        <family val="2"/>
        <scheme val="minor"/>
      </rPr>
      <t>(4)</t>
    </r>
  </si>
  <si>
    <t xml:space="preserve">      In the case of non-standalone HELOCs, there are mortgages associated with most of these properties, but the aggregate LTVs are not presented on this chart.  Aggregate LTVs do not exceed 80%.</t>
  </si>
  <si>
    <t xml:space="preserve">      For SHELOCs, there are no mortgages associated to these properties.  </t>
  </si>
  <si>
    <t xml:space="preserve">      The loan-to-value ("LTV") of HELOC represents the authorized amount as a percentage of the original property value at the time of origination.  </t>
  </si>
  <si>
    <t>is defined as CET1 Capital as a percentage of total RWA.  This ratio is calculated for the Bank in accordance with OSFI's Capital Adequacy Requirements ("CAR") Guideline.</t>
  </si>
  <si>
    <t xml:space="preserve">This ratio is calculated for the Bank in accordance with OSFI's CAR Guideline. </t>
  </si>
  <si>
    <t>is calculated by dividing Tier 1 Capital by Total RWA.  This ratio is calculated for the Bank in accordance with OSFI's CAR Guideline.</t>
  </si>
  <si>
    <t>is calculated by dividing Total Capital by Total RWA.  This ratio is calculated for the Bank in accordance with OSFI's CAR Guideline.</t>
  </si>
  <si>
    <t>Stage 3 allowance (individual allowance under IAS 39)</t>
  </si>
  <si>
    <r>
      <t>Balance, beginning of period</t>
    </r>
    <r>
      <rPr>
        <vertAlign val="superscript"/>
        <sz val="8"/>
        <color rgb="FF000000"/>
        <rFont val="Calibri"/>
        <family val="2"/>
      </rPr>
      <t>(3)</t>
    </r>
  </si>
  <si>
    <t>Originations</t>
  </si>
  <si>
    <t>Discharges</t>
  </si>
  <si>
    <t>Stage 1 &amp; 2 allowances (collective allowance under IAS 39)</t>
  </si>
  <si>
    <r>
      <rPr>
        <vertAlign val="superscript"/>
        <sz val="8"/>
        <rFont val="Calibri"/>
        <family val="2"/>
      </rPr>
      <t>(3)</t>
    </r>
    <r>
      <rPr>
        <sz val="8"/>
        <rFont val="Calibri"/>
        <family val="2"/>
      </rPr>
      <t xml:space="preserve">  Balance, beginning of period for Q1 2018 was reported after IFRS 9 transition adjustments.</t>
    </r>
  </si>
  <si>
    <r>
      <t>Re-measurement</t>
    </r>
    <r>
      <rPr>
        <vertAlign val="superscript"/>
        <sz val="8"/>
        <color rgb="FF000000"/>
        <rFont val="Calibri"/>
        <family val="2"/>
      </rPr>
      <t>(4)(5)</t>
    </r>
  </si>
  <si>
    <t>CREDIT QUALITY</t>
  </si>
  <si>
    <r>
      <t>Q1</t>
    </r>
    <r>
      <rPr>
        <b/>
        <vertAlign val="superscript"/>
        <sz val="8"/>
        <color theme="1"/>
        <rFont val="Calibri"/>
        <family val="2"/>
        <scheme val="minor"/>
      </rPr>
      <t>(1)</t>
    </r>
  </si>
  <si>
    <r>
      <rPr>
        <vertAlign val="superscript"/>
        <sz val="8"/>
        <rFont val="Calibri"/>
        <family val="2"/>
      </rPr>
      <t>(1)</t>
    </r>
    <r>
      <rPr>
        <sz val="8"/>
        <rFont val="Calibri"/>
        <family val="2"/>
      </rPr>
      <t xml:space="preserve">  Average balance is calculated based on opening and closing month-end balances outstanding during the period. </t>
    </r>
  </si>
  <si>
    <r>
      <t>Q1</t>
    </r>
    <r>
      <rPr>
        <vertAlign val="superscript"/>
        <sz val="10"/>
        <color theme="1"/>
        <rFont val="Calibri"/>
        <family val="2"/>
        <scheme val="minor"/>
      </rPr>
      <t>(1)</t>
    </r>
  </si>
  <si>
    <r>
      <t>Q1</t>
    </r>
    <r>
      <rPr>
        <vertAlign val="superscript"/>
        <sz val="8"/>
        <color theme="1"/>
        <rFont val="Calibri"/>
        <family val="2"/>
        <scheme val="minor"/>
      </rPr>
      <t>(2)</t>
    </r>
  </si>
  <si>
    <r>
      <t>Q1</t>
    </r>
    <r>
      <rPr>
        <vertAlign val="superscript"/>
        <sz val="8"/>
        <color theme="1"/>
        <rFont val="Calibri"/>
        <family val="2"/>
        <scheme val="minor"/>
      </rPr>
      <t>(1)</t>
    </r>
  </si>
  <si>
    <r>
      <t>Q1</t>
    </r>
    <r>
      <rPr>
        <vertAlign val="superscript"/>
        <sz val="8"/>
        <color rgb="FF000000"/>
        <rFont val="Calibri"/>
        <family val="2"/>
      </rPr>
      <t>(1)</t>
    </r>
  </si>
  <si>
    <t>is equal to the sum of the Bank’s eligible stage 1 and 2 allowance (collective allowance under IAS 39) and subordinated debentures.</t>
  </si>
  <si>
    <r>
      <t>Q2</t>
    </r>
    <r>
      <rPr>
        <vertAlign val="superscript"/>
        <sz val="8"/>
        <color rgb="FF000000"/>
        <rFont val="Calibri"/>
        <family val="2"/>
      </rPr>
      <t>(1)</t>
    </r>
  </si>
  <si>
    <r>
      <t>Q2</t>
    </r>
    <r>
      <rPr>
        <vertAlign val="superscript"/>
        <sz val="8"/>
        <color rgb="FF000000"/>
        <rFont val="Calibri"/>
        <family val="2"/>
      </rPr>
      <t>(2)</t>
    </r>
  </si>
  <si>
    <r>
      <t>Q2</t>
    </r>
    <r>
      <rPr>
        <vertAlign val="superscript"/>
        <sz val="8"/>
        <color theme="1"/>
        <rFont val="Calibri"/>
        <family val="2"/>
        <scheme val="minor"/>
      </rPr>
      <t>(1)</t>
    </r>
  </si>
  <si>
    <r>
      <t>Q2</t>
    </r>
    <r>
      <rPr>
        <vertAlign val="superscript"/>
        <sz val="8"/>
        <color theme="1"/>
        <rFont val="Calibri"/>
        <family val="2"/>
        <scheme val="minor"/>
      </rPr>
      <t>(2)</t>
    </r>
  </si>
  <si>
    <r>
      <t>Q2 2018</t>
    </r>
    <r>
      <rPr>
        <vertAlign val="superscript"/>
        <sz val="8"/>
        <color theme="1"/>
        <rFont val="Calibri"/>
        <family val="2"/>
        <scheme val="minor"/>
      </rPr>
      <t>(2)</t>
    </r>
  </si>
  <si>
    <r>
      <t>Q1 2018</t>
    </r>
    <r>
      <rPr>
        <vertAlign val="superscript"/>
        <sz val="8"/>
        <color theme="1"/>
        <rFont val="Calibri"/>
        <family val="2"/>
        <scheme val="minor"/>
      </rPr>
      <t>(2)</t>
    </r>
  </si>
  <si>
    <r>
      <t>Q2</t>
    </r>
    <r>
      <rPr>
        <vertAlign val="superscript"/>
        <sz val="10"/>
        <color theme="1"/>
        <rFont val="Calibri"/>
        <family val="2"/>
        <scheme val="minor"/>
      </rPr>
      <t>(1)</t>
    </r>
  </si>
  <si>
    <r>
      <t>Q1</t>
    </r>
    <r>
      <rPr>
        <vertAlign val="superscript"/>
        <sz val="8"/>
        <rFont val="Calibri"/>
        <family val="2"/>
      </rPr>
      <t>(2)</t>
    </r>
  </si>
  <si>
    <r>
      <t>Q1</t>
    </r>
    <r>
      <rPr>
        <vertAlign val="superscript"/>
        <sz val="8"/>
        <rFont val="Calibri"/>
        <family val="2"/>
      </rPr>
      <t>(1)</t>
    </r>
  </si>
  <si>
    <r>
      <rPr>
        <vertAlign val="superscript"/>
        <sz val="8"/>
        <rFont val="Calibri"/>
        <family val="2"/>
      </rPr>
      <t>(4)</t>
    </r>
    <r>
      <rPr>
        <sz val="8"/>
        <rFont val="Calibri"/>
        <family val="2"/>
      </rPr>
      <t xml:space="preserve">  Not applicable under IAS 39.</t>
    </r>
  </si>
  <si>
    <r>
      <t>Transfer to Stage 1</t>
    </r>
    <r>
      <rPr>
        <vertAlign val="superscript"/>
        <sz val="8"/>
        <color rgb="FF000000"/>
        <rFont val="Calibri"/>
        <family val="2"/>
      </rPr>
      <t>(4)</t>
    </r>
  </si>
  <si>
    <r>
      <t>Transfer to Stage 2</t>
    </r>
    <r>
      <rPr>
        <vertAlign val="superscript"/>
        <sz val="8"/>
        <color rgb="FF000000"/>
        <rFont val="Calibri"/>
        <family val="2"/>
      </rPr>
      <t>(4)</t>
    </r>
  </si>
  <si>
    <r>
      <t>Transfer from Stage 1</t>
    </r>
    <r>
      <rPr>
        <vertAlign val="superscript"/>
        <sz val="8"/>
        <color rgb="FF000000"/>
        <rFont val="Calibri"/>
        <family val="2"/>
      </rPr>
      <t>(4)</t>
    </r>
  </si>
  <si>
    <r>
      <t>Transfer from Stage 2</t>
    </r>
    <r>
      <rPr>
        <vertAlign val="superscript"/>
        <sz val="8"/>
        <color rgb="FF000000"/>
        <rFont val="Calibri"/>
        <family val="2"/>
      </rPr>
      <t>(4)</t>
    </r>
  </si>
  <si>
    <r>
      <t>Originations</t>
    </r>
    <r>
      <rPr>
        <vertAlign val="superscript"/>
        <sz val="8"/>
        <color rgb="FF000000"/>
        <rFont val="Calibri"/>
        <family val="2"/>
      </rPr>
      <t>(4)</t>
    </r>
  </si>
  <si>
    <r>
      <t>Discharges</t>
    </r>
    <r>
      <rPr>
        <vertAlign val="superscript"/>
        <sz val="8"/>
        <color rgb="FF000000"/>
        <rFont val="Calibri"/>
        <family val="2"/>
      </rPr>
      <t>(4)</t>
    </r>
  </si>
  <si>
    <r>
      <t>Q2</t>
    </r>
    <r>
      <rPr>
        <b/>
        <vertAlign val="superscript"/>
        <sz val="8"/>
        <color theme="1"/>
        <rFont val="Calibri"/>
        <family val="2"/>
        <scheme val="minor"/>
      </rPr>
      <t>(2)</t>
    </r>
  </si>
  <si>
    <r>
      <rPr>
        <vertAlign val="superscript"/>
        <sz val="8"/>
        <color theme="1"/>
        <rFont val="Calibri"/>
        <family val="2"/>
        <scheme val="minor"/>
      </rPr>
      <t xml:space="preserve">(3)  </t>
    </r>
    <r>
      <rPr>
        <sz val="8"/>
        <color theme="1"/>
        <rFont val="Calibri"/>
        <family val="2"/>
        <scheme val="minor"/>
      </rPr>
      <t xml:space="preserve">HELOC includes HELOC, SHELOC, and </t>
    </r>
    <r>
      <rPr>
        <i/>
        <sz val="8"/>
        <color theme="1"/>
        <rFont val="Calibri"/>
        <family val="2"/>
        <scheme val="minor"/>
      </rPr>
      <t>PATH Home Plan.</t>
    </r>
  </si>
  <si>
    <r>
      <t>Q2</t>
    </r>
    <r>
      <rPr>
        <vertAlign val="superscript"/>
        <sz val="8"/>
        <rFont val="Calibri"/>
        <family val="2"/>
        <scheme val="minor"/>
      </rPr>
      <t>(5)</t>
    </r>
  </si>
  <si>
    <r>
      <t>Q1</t>
    </r>
    <r>
      <rPr>
        <vertAlign val="superscript"/>
        <sz val="8"/>
        <rFont val="Calibri"/>
        <family val="2"/>
        <scheme val="minor"/>
      </rPr>
      <t>(5)</t>
    </r>
  </si>
  <si>
    <t>Additional Tier 1 capital: instruments</t>
  </si>
  <si>
    <t>Additional Tier 1 capital: regulatory adjustments</t>
  </si>
  <si>
    <t>Total capital (TC = T1 +T2)</t>
  </si>
  <si>
    <t xml:space="preserve">Table 4: Non-interest expenses and Efficiency Ratio </t>
  </si>
  <si>
    <t>Table 5: Interim consolidated balance sheets</t>
  </si>
  <si>
    <t xml:space="preserve">Table 6: Average balance sheet information </t>
  </si>
  <si>
    <r>
      <t>Table 4: Non-interest expenses and Efficiency Ratio</t>
    </r>
    <r>
      <rPr>
        <b/>
        <vertAlign val="superscript"/>
        <sz val="10"/>
        <color indexed="8"/>
        <rFont val="Calibri"/>
        <family val="2"/>
      </rPr>
      <t xml:space="preserve"> </t>
    </r>
  </si>
  <si>
    <r>
      <t>Table 6: Average balance sheet information</t>
    </r>
    <r>
      <rPr>
        <b/>
        <vertAlign val="superscript"/>
        <sz val="10"/>
        <color indexed="8"/>
        <rFont val="Calibri"/>
        <family val="2"/>
      </rPr>
      <t>(1)</t>
    </r>
  </si>
  <si>
    <r>
      <t>Q3</t>
    </r>
    <r>
      <rPr>
        <vertAlign val="superscript"/>
        <sz val="8"/>
        <color rgb="FF000000"/>
        <rFont val="Calibri"/>
        <family val="2"/>
      </rPr>
      <t>(1)</t>
    </r>
  </si>
  <si>
    <r>
      <t>Q3</t>
    </r>
    <r>
      <rPr>
        <vertAlign val="superscript"/>
        <sz val="8"/>
        <color rgb="FF000000"/>
        <rFont val="Calibri"/>
        <family val="2"/>
      </rPr>
      <t>(2)</t>
    </r>
  </si>
  <si>
    <r>
      <t>Q3</t>
    </r>
    <r>
      <rPr>
        <vertAlign val="superscript"/>
        <sz val="8"/>
        <color theme="1"/>
        <rFont val="Calibri"/>
        <family val="2"/>
        <scheme val="minor"/>
      </rPr>
      <t>(1)</t>
    </r>
  </si>
  <si>
    <r>
      <t>Q3</t>
    </r>
    <r>
      <rPr>
        <vertAlign val="superscript"/>
        <sz val="8"/>
        <color theme="1"/>
        <rFont val="Calibri"/>
        <family val="2"/>
        <scheme val="minor"/>
      </rPr>
      <t>(2)</t>
    </r>
  </si>
  <si>
    <r>
      <t>Q4</t>
    </r>
    <r>
      <rPr>
        <b/>
        <vertAlign val="superscript"/>
        <sz val="8"/>
        <color theme="1"/>
        <rFont val="Calibri"/>
        <family val="2"/>
        <scheme val="minor"/>
      </rPr>
      <t>(2)</t>
    </r>
  </si>
  <si>
    <r>
      <rPr>
        <vertAlign val="superscript"/>
        <sz val="8"/>
        <color theme="1"/>
        <rFont val="Calibri"/>
        <family val="2"/>
        <scheme val="minor"/>
      </rPr>
      <t>(2)</t>
    </r>
    <r>
      <rPr>
        <sz val="8"/>
        <color theme="1"/>
        <rFont val="Calibri"/>
        <family val="2"/>
        <scheme val="minor"/>
      </rPr>
      <t xml:space="preserve">  This table was prepared based on the disclosure requirements outlined in OSFI's Guideline B-20.  For the purpose of this guideline, all reverse mortgages secured by residential property are considered to be HELOC.</t>
    </r>
  </si>
  <si>
    <r>
      <t>Q3 2018</t>
    </r>
    <r>
      <rPr>
        <vertAlign val="superscript"/>
        <sz val="8"/>
        <color theme="1"/>
        <rFont val="Calibri"/>
        <family val="2"/>
        <scheme val="minor"/>
      </rPr>
      <t>(2)</t>
    </r>
  </si>
  <si>
    <r>
      <t>Q3</t>
    </r>
    <r>
      <rPr>
        <vertAlign val="superscript"/>
        <sz val="8"/>
        <rFont val="Calibri"/>
        <family val="2"/>
        <scheme val="minor"/>
      </rPr>
      <t>(5)</t>
    </r>
  </si>
  <si>
    <r>
      <t>Q4</t>
    </r>
    <r>
      <rPr>
        <b/>
        <vertAlign val="superscript"/>
        <sz val="8"/>
        <rFont val="Calibri"/>
        <family val="2"/>
        <scheme val="minor"/>
      </rPr>
      <t>(5)</t>
    </r>
  </si>
  <si>
    <r>
      <t>Q3</t>
    </r>
    <r>
      <rPr>
        <vertAlign val="superscript"/>
        <sz val="10"/>
        <color theme="1"/>
        <rFont val="Calibri"/>
        <family val="2"/>
        <scheme val="minor"/>
      </rPr>
      <t>(1)</t>
    </r>
  </si>
  <si>
    <t>Dividend Yield</t>
  </si>
  <si>
    <t>Dividend Payout ratio</t>
  </si>
  <si>
    <t>RWA</t>
  </si>
  <si>
    <t>is calculated on an annualized basis and is defined as net income as a percentage of average RWA during the period.</t>
  </si>
  <si>
    <r>
      <t>Net (loss) gain on investments</t>
    </r>
    <r>
      <rPr>
        <i/>
        <sz val="8"/>
        <color rgb="FFFF0000"/>
        <rFont val="Calibri"/>
        <family val="2"/>
      </rPr>
      <t xml:space="preserve"> </t>
    </r>
  </si>
  <si>
    <t>is calculated on an annualized basis and is defined as dividend per common share divided by average of high and low price per common share for the period.</t>
  </si>
  <si>
    <t>Brokered deposits</t>
  </si>
  <si>
    <t>Term</t>
  </si>
  <si>
    <t>Demand</t>
  </si>
  <si>
    <t>Strategic partnerships</t>
  </si>
  <si>
    <t>Others</t>
  </si>
  <si>
    <t>Table 1: Financial highlights (continued)</t>
  </si>
  <si>
    <t>EQ Bank deposits</t>
  </si>
  <si>
    <t>FIRST QUARTER 2019
SUPPLEMENTAL INFORMATION AND REGULATORY DISCLOSURES</t>
  </si>
  <si>
    <r>
      <rPr>
        <b/>
        <sz val="10"/>
        <color theme="1"/>
        <rFont val="Calibri"/>
        <family val="2"/>
        <scheme val="minor"/>
      </rPr>
      <t>Total on-balance sheet exposures</t>
    </r>
    <r>
      <rPr>
        <sz val="10"/>
        <color theme="1"/>
        <rFont val="Calibri"/>
        <family val="2"/>
        <scheme val="minor"/>
      </rPr>
      <t xml:space="preserve"> (excluding derivatives and SFTs) (sum of lines 1 and 4)</t>
    </r>
  </si>
  <si>
    <t xml:space="preserve">Replacement cost associated with all derivative transactions </t>
  </si>
  <si>
    <t>Add-on amounts for potential future exposure associated with all derivative transactions</t>
  </si>
  <si>
    <t>(Exempted central counterparty-leg of client cleared trade exposures)</t>
  </si>
  <si>
    <t>Total derivative exposures (sum of lines 6 to 10)</t>
  </si>
  <si>
    <t>Securities financing transaction exposures</t>
  </si>
  <si>
    <t>Total Exposures (sum of lines 5, 11, 16 and 19)</t>
  </si>
  <si>
    <r>
      <t>Q4</t>
    </r>
    <r>
      <rPr>
        <vertAlign val="superscript"/>
        <sz val="10"/>
        <color theme="1"/>
        <rFont val="Calibri"/>
        <family val="2"/>
        <scheme val="minor"/>
      </rPr>
      <t>(1)</t>
    </r>
  </si>
  <si>
    <t>2019</t>
  </si>
  <si>
    <r>
      <rPr>
        <vertAlign val="superscript"/>
        <sz val="8"/>
        <rFont val="Calibri"/>
        <family val="2"/>
      </rPr>
      <t>(1)</t>
    </r>
    <r>
      <rPr>
        <sz val="8"/>
        <rFont val="Calibri"/>
        <family val="2"/>
      </rPr>
      <t xml:space="preserve">  Effective January 1, 2018, the amounts and ratios have been prepared in accordance with IFRS 9. </t>
    </r>
  </si>
  <si>
    <t xml:space="preserve">      Prior year period comparatives were prepared in accordance with IAS 39 and have not been restated.  As a result, 2019 and 2018 period disclosures are not directly comparable to 2017 periods.</t>
  </si>
  <si>
    <r>
      <t>Q1</t>
    </r>
    <r>
      <rPr>
        <b/>
        <vertAlign val="superscript"/>
        <sz val="10"/>
        <color theme="1"/>
        <rFont val="Calibri"/>
        <family val="2"/>
        <scheme val="minor"/>
      </rPr>
      <t>(1)(2)</t>
    </r>
  </si>
  <si>
    <r>
      <rPr>
        <vertAlign val="superscript"/>
        <sz val="8"/>
        <rFont val="Calibri"/>
        <family val="2"/>
      </rPr>
      <t>(5)</t>
    </r>
    <r>
      <rPr>
        <sz val="8"/>
        <rFont val="Calibri"/>
        <family val="2"/>
      </rPr>
      <t xml:space="preserve">  Effective January 1, 2018, the ratios have been prepared in accordance with IFRS 9. </t>
    </r>
  </si>
  <si>
    <r>
      <t>Q1</t>
    </r>
    <r>
      <rPr>
        <b/>
        <vertAlign val="superscript"/>
        <sz val="8"/>
        <rFont val="Calibri"/>
        <family val="2"/>
        <scheme val="minor"/>
      </rPr>
      <t>(5)</t>
    </r>
  </si>
  <si>
    <r>
      <t>Q1</t>
    </r>
    <r>
      <rPr>
        <b/>
        <vertAlign val="superscript"/>
        <sz val="8"/>
        <color theme="1"/>
        <rFont val="Calibri"/>
        <family val="2"/>
        <scheme val="minor"/>
      </rPr>
      <t>(2)</t>
    </r>
  </si>
  <si>
    <r>
      <rPr>
        <vertAlign val="superscript"/>
        <sz val="8"/>
        <rFont val="Calibri"/>
        <family val="2"/>
      </rPr>
      <t>(2)</t>
    </r>
    <r>
      <rPr>
        <sz val="8"/>
        <rFont val="Calibri"/>
        <family val="2"/>
      </rPr>
      <t xml:space="preserve">  Effective January 1, 2018, the ratios have been prepared in accordance with IFRS 9. </t>
    </r>
  </si>
  <si>
    <r>
      <t>Q4 2018</t>
    </r>
    <r>
      <rPr>
        <vertAlign val="superscript"/>
        <sz val="8"/>
        <color theme="1"/>
        <rFont val="Calibri"/>
        <family val="2"/>
        <scheme val="minor"/>
      </rPr>
      <t>(2)</t>
    </r>
  </si>
  <si>
    <r>
      <t>Q1 2019</t>
    </r>
    <r>
      <rPr>
        <b/>
        <vertAlign val="superscript"/>
        <sz val="8"/>
        <color theme="1"/>
        <rFont val="Calibri"/>
        <family val="2"/>
        <scheme val="minor"/>
      </rPr>
      <t>(2)</t>
    </r>
  </si>
  <si>
    <r>
      <rPr>
        <vertAlign val="superscript"/>
        <sz val="8"/>
        <rFont val="Calibri"/>
        <family val="2"/>
      </rPr>
      <t>(2)</t>
    </r>
    <r>
      <rPr>
        <sz val="8"/>
        <rFont val="Calibri"/>
        <family val="2"/>
      </rPr>
      <t xml:space="preserve">  Effective January 1, 2018, the amounts and ratios have been prepared in accordance with IFRS 9. </t>
    </r>
  </si>
  <si>
    <t>Q1 2018</t>
  </si>
  <si>
    <t>Q4 2018</t>
  </si>
  <si>
    <r>
      <t>Q4</t>
    </r>
    <r>
      <rPr>
        <vertAlign val="superscript"/>
        <sz val="8"/>
        <color theme="1"/>
        <rFont val="Calibri"/>
        <family val="2"/>
        <scheme val="minor"/>
      </rPr>
      <t>(2)</t>
    </r>
  </si>
  <si>
    <r>
      <t>Q4</t>
    </r>
    <r>
      <rPr>
        <vertAlign val="superscript"/>
        <sz val="8"/>
        <color theme="1"/>
        <rFont val="Calibri"/>
        <family val="2"/>
        <scheme val="minor"/>
      </rPr>
      <t>(1)</t>
    </r>
  </si>
  <si>
    <r>
      <t>Q4</t>
    </r>
    <r>
      <rPr>
        <vertAlign val="superscript"/>
        <sz val="8"/>
        <color rgb="FF000000"/>
        <rFont val="Calibri"/>
        <family val="2"/>
      </rPr>
      <t>(1)</t>
    </r>
  </si>
  <si>
    <r>
      <t>Q4</t>
    </r>
    <r>
      <rPr>
        <vertAlign val="superscript"/>
        <sz val="8"/>
        <color rgb="FF000000"/>
        <rFont val="Calibri"/>
        <family val="2"/>
      </rPr>
      <t>(2)</t>
    </r>
  </si>
  <si>
    <t xml:space="preserve">     Q2 2018 results are also adjusted for the after-tax write-down of unamortized upfront costs associated with the reduction of the Company's secured backstop facility.</t>
  </si>
  <si>
    <r>
      <t>Q4</t>
    </r>
    <r>
      <rPr>
        <vertAlign val="superscript"/>
        <sz val="8"/>
        <rFont val="Calibri"/>
        <family val="2"/>
      </rPr>
      <t>(1)</t>
    </r>
  </si>
  <si>
    <r>
      <t>Q3</t>
    </r>
    <r>
      <rPr>
        <vertAlign val="superscript"/>
        <sz val="8"/>
        <rFont val="Calibri"/>
        <family val="2"/>
      </rPr>
      <t>(1)</t>
    </r>
  </si>
  <si>
    <r>
      <t>Q2</t>
    </r>
    <r>
      <rPr>
        <vertAlign val="superscript"/>
        <sz val="8"/>
        <rFont val="Calibri"/>
        <family val="2"/>
      </rPr>
      <t>(1)</t>
    </r>
  </si>
  <si>
    <t>Loans – Commercial</t>
  </si>
  <si>
    <t>Loans receivable</t>
  </si>
  <si>
    <t>Loans – Retail</t>
  </si>
  <si>
    <t>Table 7: Loan principal under administration – by lending business</t>
  </si>
  <si>
    <t>Loans Under Management</t>
  </si>
  <si>
    <t>Derecognized</t>
  </si>
  <si>
    <t>Retail</t>
  </si>
  <si>
    <t xml:space="preserve">Total loan principal </t>
  </si>
  <si>
    <t>Total loan principal</t>
  </si>
  <si>
    <r>
      <rPr>
        <vertAlign val="superscript"/>
        <sz val="8"/>
        <color theme="1"/>
        <rFont val="Calibri"/>
        <family val="2"/>
        <scheme val="minor"/>
      </rPr>
      <t>(1)</t>
    </r>
    <r>
      <rPr>
        <sz val="8"/>
        <color theme="1"/>
        <rFont val="Calibri"/>
        <family val="2"/>
        <scheme val="minor"/>
      </rPr>
      <t xml:space="preserve">  The beacon scores reported above represent the current weighted average beacon score of the Bank's insured and uninsured mortgage portfolio within its Alternative Single Family Lending Business.</t>
    </r>
  </si>
  <si>
    <t>Total loan principal outstanding – on Balance Sheet</t>
  </si>
  <si>
    <t>Total loan principal outstanding – off Balance Sheet</t>
  </si>
  <si>
    <r>
      <rPr>
        <vertAlign val="superscript"/>
        <sz val="8"/>
        <rFont val="Calibri"/>
        <family val="2"/>
      </rPr>
      <t>(1)</t>
    </r>
    <r>
      <rPr>
        <sz val="8"/>
        <rFont val="Calibri"/>
        <family val="2"/>
      </rPr>
      <t xml:space="preserve">  Effective January 1, 2018, the amounts have been prepared in accordance with IFRS 9. </t>
    </r>
  </si>
  <si>
    <t xml:space="preserve">      2017 period comparatives were prepared in accordance with IAS 39 and have not been restated.  As a result, 2019 and 2018 period disclosures are not directly comparable to 2017 periods.</t>
  </si>
  <si>
    <t xml:space="preserve"> 2017 period comparatives were prepared in accordance with IAS 39 and have not been restated.  As a result, 2019 and 2018 period disclosures are not directly comparable to 2017 periods.</t>
  </si>
  <si>
    <t>Total provision for credit losses</t>
  </si>
  <si>
    <t>Total allowance for credit losses</t>
  </si>
  <si>
    <t>Allowance for credit losses as a % of total loan assets</t>
  </si>
  <si>
    <t xml:space="preserve">      less stage 3 allowances. Prior period net impaired loans are presented under IAS 39 and do not include insured loans that are less than 365 days in arrears. Prior period net impaired loans equals to</t>
  </si>
  <si>
    <t xml:space="preserve">      gross impaired loan assets less individual allowances.</t>
  </si>
  <si>
    <t xml:space="preserve">      Insured loans were deemed to be impaired when payment were contractually past due 365 days.</t>
  </si>
  <si>
    <r>
      <rPr>
        <vertAlign val="superscript"/>
        <sz val="8"/>
        <color theme="1"/>
        <rFont val="Calibri"/>
        <family val="2"/>
        <scheme val="minor"/>
      </rPr>
      <t>(1)</t>
    </r>
    <r>
      <rPr>
        <sz val="8"/>
        <color theme="1"/>
        <rFont val="Calibri"/>
        <family val="2"/>
        <scheme val="minor"/>
      </rPr>
      <t xml:space="preserve">  Geographic location based on the address of the property mortgaged or the address of leasee.</t>
    </r>
  </si>
  <si>
    <t xml:space="preserve">      Bennington data for periods prior to acquisition are not included.</t>
  </si>
  <si>
    <t>Average</t>
  </si>
  <si>
    <t>Deposits</t>
  </si>
  <si>
    <t xml:space="preserve">Securitization liabilities </t>
  </si>
  <si>
    <t>Average interest earning assets</t>
  </si>
  <si>
    <t>Average interest bearing liabilities</t>
  </si>
  <si>
    <t>Table 3: Net interest income and margin</t>
  </si>
  <si>
    <t>NIM</t>
  </si>
  <si>
    <t>is calculated on an annualized basis by dividing net interest income by the average total interest earning assets for the period.</t>
  </si>
  <si>
    <t>is calculated as the sum of net interest income and other income.</t>
  </si>
  <si>
    <t xml:space="preserve">Stage 1 </t>
  </si>
  <si>
    <t xml:space="preserve">Stage 2 </t>
  </si>
  <si>
    <t xml:space="preserve">Stage 3 </t>
  </si>
  <si>
    <r>
      <t>($ THOUSANDS, EXCEPT PERCENTAGES)</t>
    </r>
    <r>
      <rPr>
        <vertAlign val="superscript"/>
        <sz val="7"/>
        <color theme="1"/>
        <rFont val="Calibri"/>
        <family val="2"/>
      </rPr>
      <t xml:space="preserve"> </t>
    </r>
  </si>
  <si>
    <r>
      <t>Average</t>
    </r>
    <r>
      <rPr>
        <b/>
        <vertAlign val="superscript"/>
        <sz val="8"/>
        <color theme="1"/>
        <rFont val="Calibri"/>
        <family val="2"/>
      </rPr>
      <t xml:space="preserve"> </t>
    </r>
  </si>
  <si>
    <r>
      <t>Average</t>
    </r>
    <r>
      <rPr>
        <vertAlign val="superscript"/>
        <sz val="8"/>
        <color theme="1"/>
        <rFont val="Calibri"/>
        <family val="2"/>
      </rPr>
      <t xml:space="preserve"> </t>
    </r>
  </si>
  <si>
    <r>
      <t>Revenues derived from:</t>
    </r>
    <r>
      <rPr>
        <i/>
        <vertAlign val="superscript"/>
        <sz val="8"/>
        <color theme="1"/>
        <rFont val="Calibri"/>
        <family val="2"/>
      </rPr>
      <t xml:space="preserve"> </t>
    </r>
  </si>
  <si>
    <r>
      <t>Expenses related to:</t>
    </r>
    <r>
      <rPr>
        <i/>
        <vertAlign val="superscript"/>
        <sz val="8"/>
        <color theme="1"/>
        <rFont val="Calibri"/>
        <family val="2"/>
      </rPr>
      <t xml:space="preserve"> </t>
    </r>
  </si>
  <si>
    <t>Debentures</t>
  </si>
  <si>
    <r>
      <rPr>
        <vertAlign val="superscript"/>
        <sz val="8"/>
        <rFont val="Calibri"/>
        <family val="2"/>
      </rPr>
      <t>(2)</t>
    </r>
    <r>
      <rPr>
        <sz val="8"/>
        <rFont val="Calibri"/>
        <family val="2"/>
      </rPr>
      <t xml:space="preserve">  Effective January 1, 2018, the amounts have been prepared in accordance with IFRS 9. </t>
    </r>
  </si>
  <si>
    <t>Alternative single family mortgages</t>
  </si>
  <si>
    <t>Prime single family mortgages</t>
  </si>
  <si>
    <t>Other retail loans</t>
  </si>
  <si>
    <r>
      <t>Equipment leases</t>
    </r>
    <r>
      <rPr>
        <vertAlign val="superscript"/>
        <sz val="8"/>
        <color theme="1"/>
        <rFont val="Calibri"/>
        <family val="2"/>
        <scheme val="minor"/>
      </rPr>
      <t>(3)</t>
    </r>
  </si>
  <si>
    <t>Total Retail loans</t>
  </si>
  <si>
    <t>Total Commercial loans</t>
  </si>
  <si>
    <t xml:space="preserve">Total </t>
  </si>
  <si>
    <t>Specialty financing loans</t>
  </si>
  <si>
    <t>Construction loans</t>
  </si>
  <si>
    <r>
      <t>Equipment leases</t>
    </r>
    <r>
      <rPr>
        <vertAlign val="superscript"/>
        <sz val="8"/>
        <color theme="1"/>
        <rFont val="Calibri"/>
        <family val="2"/>
        <scheme val="minor"/>
      </rPr>
      <t>(1)</t>
    </r>
  </si>
  <si>
    <t>Commercial excluding equipment leases</t>
  </si>
  <si>
    <t xml:space="preserve">Net impaired loan assets as a % of portfolio loan assets </t>
  </si>
  <si>
    <t>Total provision for credit losses as a % of average portfolio loan principal</t>
  </si>
  <si>
    <t>Allowance for credit losses as a % of portfolio loan assets</t>
  </si>
  <si>
    <t>Q1 2019</t>
  </si>
  <si>
    <r>
      <rPr>
        <vertAlign val="superscript"/>
        <sz val="8"/>
        <color theme="1"/>
        <rFont val="Calibri"/>
        <family val="2"/>
        <scheme val="minor"/>
      </rPr>
      <t>(1)</t>
    </r>
    <r>
      <rPr>
        <sz val="8"/>
        <color theme="1"/>
        <rFont val="Calibri"/>
        <family val="2"/>
        <scheme val="minor"/>
      </rPr>
      <t xml:space="preserve">  The above residential mortgage balances do not include HELOC (HELOC, SHELOC and </t>
    </r>
    <r>
      <rPr>
        <i/>
        <sz val="8"/>
        <color theme="1"/>
        <rFont val="Calibri"/>
        <family val="2"/>
        <scheme val="minor"/>
      </rPr>
      <t>Path Home Plan</t>
    </r>
    <r>
      <rPr>
        <sz val="8"/>
        <color theme="1"/>
        <rFont val="Calibri"/>
        <family val="2"/>
        <scheme val="minor"/>
      </rPr>
      <t>) amount.</t>
    </r>
  </si>
  <si>
    <r>
      <rPr>
        <vertAlign val="superscript"/>
        <sz val="8"/>
        <color theme="1"/>
        <rFont val="Calibri"/>
        <family val="2"/>
        <scheme val="minor"/>
      </rPr>
      <t>(4)</t>
    </r>
    <r>
      <rPr>
        <sz val="8"/>
        <color theme="1"/>
        <rFont val="Calibri"/>
        <family val="2"/>
        <scheme val="minor"/>
      </rPr>
      <t xml:space="preserve">  HELOC, Standalone HELOC ("SHELOC"), and </t>
    </r>
    <r>
      <rPr>
        <i/>
        <sz val="8"/>
        <color theme="1"/>
        <rFont val="Calibri"/>
        <family val="2"/>
        <scheme val="minor"/>
      </rPr>
      <t xml:space="preserve">PATH Home Plan </t>
    </r>
    <r>
      <rPr>
        <sz val="8"/>
        <color theme="1"/>
        <rFont val="Calibri"/>
        <family val="2"/>
        <scheme val="minor"/>
      </rPr>
      <t>(also known as reverse mortgage)</t>
    </r>
    <r>
      <rPr>
        <i/>
        <sz val="8"/>
        <color theme="1"/>
        <rFont val="Calibri"/>
        <family val="2"/>
        <scheme val="minor"/>
      </rPr>
      <t xml:space="preserve"> </t>
    </r>
    <r>
      <rPr>
        <sz val="8"/>
        <color theme="1"/>
        <rFont val="Calibri"/>
        <family val="2"/>
        <scheme val="minor"/>
      </rPr>
      <t>are collectively referred to as "HELOC" in this Report wherever applicable.</t>
    </r>
  </si>
  <si>
    <t>Total residential mortgage</t>
  </si>
  <si>
    <r>
      <t>HELOC</t>
    </r>
    <r>
      <rPr>
        <b/>
        <vertAlign val="superscript"/>
        <sz val="8"/>
        <rFont val="Calibri"/>
        <family val="2"/>
        <scheme val="minor"/>
      </rPr>
      <t>(3)</t>
    </r>
  </si>
  <si>
    <r>
      <t>HELOC</t>
    </r>
    <r>
      <rPr>
        <vertAlign val="superscript"/>
        <sz val="8"/>
        <rFont val="Calibri"/>
        <family val="2"/>
        <scheme val="minor"/>
      </rPr>
      <t>(3)</t>
    </r>
  </si>
  <si>
    <t>is the sum of loan principal reported on the consolidated balance sheet and loan principal derecognized but still managed by the Company.</t>
  </si>
  <si>
    <t>is the sum of total assets reported on the consolidated balance sheet and loan principal derecognized but still managed by the Company.</t>
  </si>
  <si>
    <t>is a measure of the Company’s cash or assets that can be readily converted into cash, which are held for the purposes of funding loans, deposit maturities, and the</t>
  </si>
  <si>
    <t>Net Interest Margin</t>
  </si>
  <si>
    <t>Table 8: Deposit principal</t>
  </si>
  <si>
    <t>Table 9: Impaired loans - by lending business</t>
  </si>
  <si>
    <t>Table 10: Provision for credit losses - by lending business (under IFRS 9)</t>
  </si>
  <si>
    <r>
      <t>Table 11: Allowance for credit losses continuity</t>
    </r>
    <r>
      <rPr>
        <b/>
        <vertAlign val="superscript"/>
        <sz val="10"/>
        <color theme="1"/>
        <rFont val="Calibri"/>
        <family val="2"/>
        <scheme val="minor"/>
      </rPr>
      <t>(1)</t>
    </r>
  </si>
  <si>
    <t>Table 12: Allowance for credit losses  - by lending business (under IFRS 9)</t>
  </si>
  <si>
    <r>
      <t>Table 13: Loan principal outstanding – by province</t>
    </r>
    <r>
      <rPr>
        <b/>
        <vertAlign val="superscript"/>
        <sz val="10"/>
        <color theme="1"/>
        <rFont val="Calibri"/>
        <family val="2"/>
        <scheme val="minor"/>
      </rPr>
      <t>(1)</t>
    </r>
  </si>
  <si>
    <r>
      <t>Table 14: Residential mortgage and HELOC principal outstanding – by province</t>
    </r>
    <r>
      <rPr>
        <b/>
        <vertAlign val="superscript"/>
        <sz val="10"/>
        <color theme="1"/>
        <rFont val="Calibri"/>
        <family val="2"/>
        <scheme val="minor"/>
      </rPr>
      <t>(1)(2)</t>
    </r>
  </si>
  <si>
    <r>
      <t>Table 15: Residential mortgage principal outstanding – by remaining amortization</t>
    </r>
    <r>
      <rPr>
        <b/>
        <vertAlign val="superscript"/>
        <sz val="10"/>
        <color theme="1"/>
        <rFont val="Calibri"/>
        <family val="2"/>
        <scheme val="minor"/>
      </rPr>
      <t>(1)</t>
    </r>
  </si>
  <si>
    <r>
      <t>Table 16: Uninsured average loan-to-value of newly originated and newly acquired</t>
    </r>
    <r>
      <rPr>
        <b/>
        <vertAlign val="superscript"/>
        <sz val="10"/>
        <color theme="1"/>
        <rFont val="Calibri"/>
        <family val="2"/>
        <scheme val="minor"/>
      </rPr>
      <t>(1)</t>
    </r>
  </si>
  <si>
    <r>
      <t>Table 17: Average loan-to-value of existing uninsured residential mortgages</t>
    </r>
    <r>
      <rPr>
        <b/>
        <vertAlign val="superscript"/>
        <sz val="10"/>
        <color theme="1"/>
        <rFont val="Calibri"/>
        <family val="2"/>
        <scheme val="minor"/>
      </rPr>
      <t>(1)(2)(3)(4)</t>
    </r>
  </si>
  <si>
    <r>
      <t>Table 18: Alternative single family  - weighted average beacon score by LTV</t>
    </r>
    <r>
      <rPr>
        <b/>
        <vertAlign val="superscript"/>
        <sz val="10"/>
        <color theme="1"/>
        <rFont val="Calibri"/>
        <family val="2"/>
        <scheme val="minor"/>
      </rPr>
      <t>(1)</t>
    </r>
  </si>
  <si>
    <t>Table 19: Modified Capital Disclosure Template - Equitable Bank</t>
  </si>
  <si>
    <t>Table 20: Leverage Ratio - Equitable Bank</t>
  </si>
  <si>
    <t>Table 11: Allowance for credit losses continuity</t>
  </si>
  <si>
    <t>Table 13: Loan principal outstanding – by province</t>
  </si>
  <si>
    <t>Table 14: Residential mortgage and HELOC principal outstanding – by province</t>
  </si>
  <si>
    <t>Table 15: Residential mortgage principal outstanding – by remaining amortization</t>
  </si>
  <si>
    <t>Table 16: Uninsured average loan-to-value of newly originated and newly acquired</t>
  </si>
  <si>
    <t>Table 17: Average loan-to-value of existing uninsured residential mortgages</t>
  </si>
  <si>
    <t>Table 18: Alternative single family - weighted average beacon score by LTV</t>
  </si>
  <si>
    <t>is defined as dividend per common share as a percentage of diluted earnings per share.</t>
  </si>
  <si>
    <r>
      <t>Balance</t>
    </r>
    <r>
      <rPr>
        <b/>
        <vertAlign val="superscript"/>
        <sz val="8"/>
        <color theme="1"/>
        <rFont val="Calibri"/>
        <family val="2"/>
      </rPr>
      <t>(1)</t>
    </r>
  </si>
  <si>
    <t>rate</t>
  </si>
  <si>
    <r>
      <t>Balance</t>
    </r>
    <r>
      <rPr>
        <vertAlign val="superscript"/>
        <sz val="8"/>
        <color theme="1"/>
        <rFont val="Calibri"/>
        <family val="2"/>
      </rPr>
      <t>(1)</t>
    </r>
  </si>
  <si>
    <r>
      <rPr>
        <vertAlign val="superscript"/>
        <sz val="8"/>
        <rFont val="Calibri"/>
        <family val="2"/>
      </rPr>
      <t>(1)</t>
    </r>
    <r>
      <rPr>
        <sz val="8"/>
        <rFont val="Calibri"/>
        <family val="2"/>
      </rPr>
      <t xml:space="preserve">  Average balances are calculated based on the daily average balances outstanding during the period.</t>
    </r>
  </si>
  <si>
    <t>Table 3: Net interest income and margin (continued)</t>
  </si>
  <si>
    <t>Mortgages – to Corporates</t>
  </si>
  <si>
    <t>Mortgages – to Small Business</t>
  </si>
  <si>
    <r>
      <rPr>
        <vertAlign val="superscript"/>
        <sz val="8"/>
        <color theme="1"/>
        <rFont val="Calibri"/>
        <family val="2"/>
        <scheme val="minor"/>
      </rPr>
      <t>(3)</t>
    </r>
    <r>
      <rPr>
        <sz val="8"/>
        <color theme="1"/>
        <rFont val="Calibri"/>
        <family val="2"/>
        <scheme val="minor"/>
      </rPr>
      <t xml:space="preserve">  Insured by either CMHC, Genworth or Canada Guaranty. </t>
    </r>
  </si>
  <si>
    <t xml:space="preserve">      participation in Equitable’s single family residential loans was $41.6 million at March 31, 2019 (December 31, 2018 - $42.7 million, March 31, 2018 - $50.5 million).</t>
  </si>
  <si>
    <t>Grossed-up for derivatives collateral provided where deducted from the balance sheet assets pursuant to the operative accounting</t>
  </si>
  <si>
    <t xml:space="preserve">      framework (IFRS)</t>
  </si>
  <si>
    <t>Loans Under Management ("LUM")</t>
  </si>
  <si>
    <t>Assets Under Management ("AUM")</t>
  </si>
  <si>
    <t>Risk-weighted assets (“RWA”)</t>
  </si>
  <si>
    <t>Return on RWA</t>
  </si>
  <si>
    <t xml:space="preserve">      Retained earnings as at January 1, 2019 were restated by reducing $0.8 million as a result of adoption of IFRS 16.</t>
  </si>
  <si>
    <t>Total loan principal outstanding</t>
  </si>
  <si>
    <t>Total loan principal outstanding percentage</t>
  </si>
  <si>
    <t>Table 10: Provision for credit losses – by lending business (under IFRS 9)</t>
  </si>
  <si>
    <t>Table 12: Allowance for credit losses – by lending business (under IFRS 9)</t>
  </si>
  <si>
    <t xml:space="preserve">      The adoption of IFRS 16 resulted in a $0.05 decrease in our book value per common share as at January 1, 2019.</t>
  </si>
  <si>
    <t>Gains (losses) on securitization activities and income from</t>
  </si>
  <si>
    <t>Equity securities</t>
  </si>
  <si>
    <r>
      <t>Equipment leases</t>
    </r>
    <r>
      <rPr>
        <vertAlign val="superscript"/>
        <sz val="8"/>
        <color theme="1"/>
        <rFont val="Calibri"/>
        <family val="2"/>
        <scheme val="minor"/>
      </rPr>
      <t>(2)</t>
    </r>
  </si>
  <si>
    <r>
      <t>Secured backstop funding facility</t>
    </r>
    <r>
      <rPr>
        <vertAlign val="superscript"/>
        <sz val="8"/>
        <color theme="1"/>
        <rFont val="Calibri"/>
        <family val="2"/>
      </rPr>
      <t>(3)</t>
    </r>
  </si>
  <si>
    <r>
      <rPr>
        <vertAlign val="superscript"/>
        <sz val="8"/>
        <rFont val="Calibri"/>
        <family val="2"/>
      </rPr>
      <t>(3)</t>
    </r>
    <r>
      <rPr>
        <sz val="8"/>
        <rFont val="Calibri"/>
        <family val="2"/>
      </rPr>
      <t xml:space="preserve">  Since its establishment in June 2017, there have been no draws on the secured backstop funding facility.</t>
    </r>
  </si>
  <si>
    <t>Net interest income and margin</t>
  </si>
  <si>
    <r>
      <rPr>
        <vertAlign val="superscript"/>
        <sz val="8"/>
        <rFont val="Calibri"/>
        <family val="2"/>
      </rPr>
      <t>(3)</t>
    </r>
    <r>
      <rPr>
        <sz val="8"/>
        <rFont val="Calibri"/>
        <family val="2"/>
      </rPr>
      <t xml:space="preserve">  Bennington equipment leases data for periods prior to acquisition are not included.</t>
    </r>
  </si>
  <si>
    <r>
      <rPr>
        <vertAlign val="superscript"/>
        <sz val="8"/>
        <rFont val="Calibri"/>
        <family val="2"/>
      </rPr>
      <t>(1)</t>
    </r>
    <r>
      <rPr>
        <sz val="8"/>
        <rFont val="Calibri"/>
        <family val="2"/>
      </rPr>
      <t xml:space="preserve">  Bennington data for periods prior to acquisition are not included.</t>
    </r>
  </si>
  <si>
    <r>
      <rPr>
        <vertAlign val="superscript"/>
        <sz val="8"/>
        <rFont val="Calibri"/>
        <family val="2"/>
      </rPr>
      <t>(1)</t>
    </r>
    <r>
      <rPr>
        <sz val="8"/>
        <rFont val="Calibri"/>
        <family val="2"/>
      </rPr>
      <t xml:space="preserve">  Bennington equipment leases data for periods prior to acquisition are not included.</t>
    </r>
  </si>
  <si>
    <r>
      <rPr>
        <vertAlign val="superscript"/>
        <sz val="8"/>
        <color theme="1"/>
        <rFont val="Calibri"/>
        <family val="2"/>
        <scheme val="minor"/>
      </rPr>
      <t>(3)</t>
    </r>
    <r>
      <rPr>
        <sz val="8"/>
        <color theme="1"/>
        <rFont val="Calibri"/>
        <family val="2"/>
        <scheme val="minor"/>
      </rPr>
      <t xml:space="preserve">  The LTV of our HELOC (HELOC, SHELOC and </t>
    </r>
    <r>
      <rPr>
        <i/>
        <sz val="8"/>
        <color theme="1"/>
        <rFont val="Calibri"/>
        <family val="2"/>
        <scheme val="minor"/>
      </rPr>
      <t>PATH Home Plan)</t>
    </r>
    <r>
      <rPr>
        <sz val="8"/>
        <color theme="1"/>
        <rFont val="Calibri"/>
        <family val="2"/>
        <scheme val="minor"/>
      </rPr>
      <t xml:space="preserve"> products is not included in this chart.</t>
    </r>
  </si>
  <si>
    <r>
      <t xml:space="preserve">is calculated on an annualized basis and is defined as the provision for credit losses as a percentage </t>
    </r>
    <r>
      <rPr>
        <sz val="10"/>
        <rFont val="Calibri"/>
        <family val="2"/>
        <scheme val="minor"/>
      </rPr>
      <t>of average loan principal outstanding</t>
    </r>
    <r>
      <rPr>
        <sz val="10"/>
        <color theme="1"/>
        <rFont val="Calibri"/>
        <family val="2"/>
        <scheme val="minor"/>
      </rPr>
      <t xml:space="preserve"> during the period.</t>
    </r>
  </si>
  <si>
    <r>
      <rPr>
        <vertAlign val="superscript"/>
        <sz val="8"/>
        <rFont val="Calibri"/>
        <family val="2"/>
      </rPr>
      <t xml:space="preserve">     </t>
    </r>
    <r>
      <rPr>
        <sz val="8"/>
        <rFont val="Calibri"/>
        <family val="2"/>
      </rPr>
      <t xml:space="preserve"> Under IAS 39, uninsured loans were deemed to be impaired at the earlier of the date they have been individually provided for or when they have been in arrears over 90 days;</t>
    </r>
  </si>
  <si>
    <r>
      <t>Transfer from Stage 3</t>
    </r>
    <r>
      <rPr>
        <vertAlign val="superscript"/>
        <sz val="8"/>
        <color rgb="FF000000"/>
        <rFont val="Calibri"/>
        <family val="2"/>
      </rPr>
      <t>(4)</t>
    </r>
  </si>
  <si>
    <r>
      <t>Transfer to Stage 3</t>
    </r>
    <r>
      <rPr>
        <vertAlign val="superscript"/>
        <sz val="8"/>
        <color rgb="FF000000"/>
        <rFont val="Calibri"/>
        <family val="2"/>
      </rPr>
      <t>(4)</t>
    </r>
  </si>
  <si>
    <r>
      <rPr>
        <vertAlign val="superscript"/>
        <sz val="8"/>
        <rFont val="Calibri"/>
        <family val="2"/>
      </rPr>
      <t>(1)</t>
    </r>
    <r>
      <rPr>
        <sz val="8"/>
        <rFont val="Calibri"/>
        <family val="2"/>
      </rPr>
      <t xml:space="preserve">  The allowance for credit losses as at March 31, 2019 includes allowance on loan commitments amounting to $142 thousand.</t>
    </r>
  </si>
  <si>
    <t>Write-offs</t>
  </si>
  <si>
    <t>Finance leases acquired</t>
  </si>
  <si>
    <t>Insured Multi-unit residential mortgages</t>
  </si>
  <si>
    <r>
      <t>Q1</t>
    </r>
    <r>
      <rPr>
        <b/>
        <vertAlign val="superscript"/>
        <sz val="8"/>
        <rFont val="Calibri"/>
        <family val="2"/>
      </rPr>
      <t>(1)</t>
    </r>
  </si>
  <si>
    <r>
      <t>Adjusted net income</t>
    </r>
    <r>
      <rPr>
        <vertAlign val="superscript"/>
        <sz val="8"/>
        <rFont val="Calibri"/>
        <family val="2"/>
      </rPr>
      <t>(2)</t>
    </r>
  </si>
  <si>
    <r>
      <t>EPS – basic</t>
    </r>
    <r>
      <rPr>
        <vertAlign val="superscript"/>
        <sz val="8"/>
        <rFont val="Calibri"/>
        <family val="2"/>
      </rPr>
      <t>(3)</t>
    </r>
  </si>
  <si>
    <r>
      <t>EPS – diluted</t>
    </r>
    <r>
      <rPr>
        <vertAlign val="superscript"/>
        <sz val="8"/>
        <rFont val="Calibri"/>
        <family val="2"/>
      </rPr>
      <t>(3)</t>
    </r>
  </si>
  <si>
    <r>
      <t>ROE</t>
    </r>
    <r>
      <rPr>
        <vertAlign val="superscript"/>
        <sz val="8"/>
        <rFont val="Calibri"/>
        <family val="2"/>
      </rPr>
      <t>(4)</t>
    </r>
  </si>
  <si>
    <r>
      <t>Adjusted EPS – diluted</t>
    </r>
    <r>
      <rPr>
        <vertAlign val="superscript"/>
        <sz val="8"/>
        <rFont val="Calibri"/>
        <family val="2"/>
      </rPr>
      <t>(2)</t>
    </r>
  </si>
  <si>
    <r>
      <t>Adjusted ROE</t>
    </r>
    <r>
      <rPr>
        <vertAlign val="superscript"/>
        <sz val="8"/>
        <rFont val="Calibri"/>
        <family val="2"/>
      </rPr>
      <t>(2)</t>
    </r>
  </si>
  <si>
    <r>
      <t>Return on average assets</t>
    </r>
    <r>
      <rPr>
        <vertAlign val="superscript"/>
        <sz val="8"/>
        <rFont val="Calibri"/>
        <family val="2"/>
      </rPr>
      <t>(4)</t>
    </r>
  </si>
  <si>
    <r>
      <t>Return on RWA</t>
    </r>
    <r>
      <rPr>
        <vertAlign val="superscript"/>
        <sz val="8"/>
        <rFont val="Calibri"/>
        <family val="2"/>
      </rPr>
      <t>(4)</t>
    </r>
  </si>
  <si>
    <r>
      <t>Assets Under Management</t>
    </r>
    <r>
      <rPr>
        <vertAlign val="superscript"/>
        <sz val="8"/>
        <rFont val="Calibri"/>
        <family val="2"/>
      </rPr>
      <t>(4)</t>
    </r>
  </si>
  <si>
    <r>
      <t>Loans Under Management</t>
    </r>
    <r>
      <rPr>
        <vertAlign val="superscript"/>
        <sz val="8"/>
        <rFont val="Calibri"/>
        <family val="2"/>
      </rPr>
      <t>(4)</t>
    </r>
  </si>
  <si>
    <r>
      <t>Liquid assets</t>
    </r>
    <r>
      <rPr>
        <vertAlign val="superscript"/>
        <sz val="8"/>
        <rFont val="Calibri"/>
        <family val="2"/>
      </rPr>
      <t>(4)</t>
    </r>
  </si>
  <si>
    <r>
      <rPr>
        <vertAlign val="superscript"/>
        <sz val="8"/>
        <rFont val="Calibri"/>
        <family val="2"/>
      </rPr>
      <t xml:space="preserve">(2)  </t>
    </r>
    <r>
      <rPr>
        <sz val="8"/>
        <rFont val="Calibri"/>
        <family val="2"/>
      </rPr>
      <t xml:space="preserve">These adjusted results are derived by removing after-tax mark-to-market gains/losses on certain preferred shares and derivatives from reported results. </t>
    </r>
  </si>
  <si>
    <r>
      <rPr>
        <vertAlign val="superscript"/>
        <sz val="8"/>
        <rFont val="Calibri"/>
        <family val="2"/>
      </rPr>
      <t xml:space="preserve">(3) </t>
    </r>
    <r>
      <rPr>
        <sz val="8"/>
        <rFont val="Calibri"/>
        <family val="2"/>
      </rPr>
      <t xml:space="preserve"> YTD EPS may not equal the sum of the quarterly EPS' as a result of rounding and the computation of in the money options for the year versus the quarter.</t>
    </r>
  </si>
  <si>
    <r>
      <rPr>
        <vertAlign val="superscript"/>
        <sz val="8"/>
        <rFont val="Calibri"/>
        <family val="2"/>
      </rPr>
      <t>(4)</t>
    </r>
    <r>
      <rPr>
        <sz val="8"/>
        <rFont val="Calibri"/>
        <family val="2"/>
      </rPr>
      <t xml:space="preserve">  See Non-GAAP Measures section.</t>
    </r>
  </si>
  <si>
    <r>
      <rPr>
        <vertAlign val="superscript"/>
        <sz val="8"/>
        <rFont val="Calibri"/>
        <family val="2"/>
      </rPr>
      <t>(5)</t>
    </r>
    <r>
      <rPr>
        <sz val="8"/>
        <rFont val="Calibri"/>
        <family val="2"/>
      </rPr>
      <t xml:space="preserve">  Increases in this ratio reflect reduced efficiencies, whereas decreases reflect improved efficiencies.</t>
    </r>
  </si>
  <si>
    <r>
      <t>Provision for credit losses − rate</t>
    </r>
    <r>
      <rPr>
        <vertAlign val="superscript"/>
        <sz val="8"/>
        <rFont val="Calibri"/>
        <family val="2"/>
      </rPr>
      <t>(2)</t>
    </r>
  </si>
  <si>
    <r>
      <t>Net impaired loan as a % of total loan assets</t>
    </r>
    <r>
      <rPr>
        <vertAlign val="superscript"/>
        <sz val="8"/>
        <rFont val="Calibri"/>
        <family val="2"/>
      </rPr>
      <t>(3)</t>
    </r>
  </si>
  <si>
    <r>
      <t>Book value per common share</t>
    </r>
    <r>
      <rPr>
        <vertAlign val="superscript"/>
        <sz val="8"/>
        <rFont val="Calibri"/>
        <family val="2"/>
      </rPr>
      <t>(2)(4)</t>
    </r>
  </si>
  <si>
    <r>
      <t>Dividends declared per:</t>
    </r>
    <r>
      <rPr>
        <vertAlign val="superscript"/>
        <sz val="8"/>
        <rFont val="Calibri"/>
        <family val="2"/>
      </rPr>
      <t>(5)</t>
    </r>
  </si>
  <si>
    <r>
      <t>Dividend Yield</t>
    </r>
    <r>
      <rPr>
        <vertAlign val="superscript"/>
        <sz val="8"/>
        <rFont val="Calibri"/>
        <family val="2"/>
      </rPr>
      <t>(2)</t>
    </r>
  </si>
  <si>
    <r>
      <t>Dividend Payout</t>
    </r>
    <r>
      <rPr>
        <vertAlign val="superscript"/>
        <sz val="8"/>
        <rFont val="Calibri"/>
        <family val="2"/>
      </rPr>
      <t>(2)</t>
    </r>
  </si>
  <si>
    <r>
      <t>EQUITABLE BANK CAPITAL RATIOS</t>
    </r>
    <r>
      <rPr>
        <b/>
        <vertAlign val="superscript"/>
        <sz val="8"/>
        <rFont val="Calibri"/>
        <family val="2"/>
      </rPr>
      <t>(2)(6)</t>
    </r>
  </si>
  <si>
    <r>
      <rPr>
        <vertAlign val="superscript"/>
        <sz val="8"/>
        <rFont val="Calibri"/>
        <family val="2"/>
      </rPr>
      <t>(2)</t>
    </r>
    <r>
      <rPr>
        <sz val="8"/>
        <rFont val="Calibri"/>
        <family val="2"/>
      </rPr>
      <t xml:space="preserve">  See Non-GAAP Measures section.</t>
    </r>
  </si>
  <si>
    <r>
      <rPr>
        <vertAlign val="superscript"/>
        <sz val="8"/>
        <rFont val="Calibri"/>
        <family val="2"/>
      </rPr>
      <t xml:space="preserve">(3)  </t>
    </r>
    <r>
      <rPr>
        <sz val="8"/>
        <rFont val="Calibri"/>
        <family val="2"/>
      </rPr>
      <t>Effective January 1, 2018, as a result of adoption of IFRS 9, net impaired loans have been revised to include all loans that are in arrears 90 days or greater and reflect gross impaired loan assets</t>
    </r>
  </si>
  <si>
    <r>
      <rPr>
        <vertAlign val="superscript"/>
        <sz val="8"/>
        <rFont val="Calibri"/>
        <family val="2"/>
      </rPr>
      <t>(4)</t>
    </r>
    <r>
      <rPr>
        <sz val="8"/>
        <rFont val="Calibri"/>
        <family val="2"/>
      </rPr>
      <t xml:space="preserve">  The adoption of IFRS 9 resulted in a $0.42 increase in our book value per common share as at January 1, 2018.</t>
    </r>
  </si>
  <si>
    <r>
      <rPr>
        <vertAlign val="superscript"/>
        <sz val="8"/>
        <rFont val="Calibri"/>
        <family val="2"/>
      </rPr>
      <t xml:space="preserve">(5) </t>
    </r>
    <r>
      <rPr>
        <sz val="8"/>
        <rFont val="Calibri"/>
        <family val="2"/>
      </rPr>
      <t xml:space="preserve"> YTD dividends declared per share may not equal the sum of the quarterly dividends per share as a result of rounding.</t>
    </r>
  </si>
  <si>
    <r>
      <rPr>
        <vertAlign val="superscript"/>
        <sz val="8"/>
        <rFont val="Calibri"/>
        <family val="2"/>
      </rPr>
      <t>(6)</t>
    </r>
    <r>
      <rPr>
        <sz val="8"/>
        <rFont val="Calibri"/>
        <family val="2"/>
      </rPr>
      <t xml:space="preserve">  The Bank adopted IFRS 9 effective January 1, 2018 and IFRS 16 effective January 1, 2019. The related transitional impact on regulatory capital and RWA was recognized upon adoption.</t>
    </r>
  </si>
  <si>
    <r>
      <t>Q1</t>
    </r>
    <r>
      <rPr>
        <b/>
        <vertAlign val="superscript"/>
        <sz val="8"/>
        <color rgb="FF000000"/>
        <rFont val="Calibri"/>
        <family val="2"/>
      </rPr>
      <t>(1)</t>
    </r>
  </si>
  <si>
    <r>
      <t xml:space="preserve">   Retained earnings</t>
    </r>
    <r>
      <rPr>
        <vertAlign val="superscript"/>
        <sz val="8"/>
        <color rgb="FF000000"/>
        <rFont val="Calibri"/>
        <family val="2"/>
      </rPr>
      <t>(2)</t>
    </r>
  </si>
  <si>
    <r>
      <t xml:space="preserve">   Accumulated other comprehensive loss ("AOCI")</t>
    </r>
    <r>
      <rPr>
        <vertAlign val="superscript"/>
        <sz val="8"/>
        <color rgb="FF000000"/>
        <rFont val="Calibri"/>
        <family val="2"/>
      </rPr>
      <t>(3)</t>
    </r>
  </si>
  <si>
    <r>
      <rPr>
        <vertAlign val="superscript"/>
        <sz val="8"/>
        <rFont val="Calibri"/>
        <family val="2"/>
      </rPr>
      <t>(2)</t>
    </r>
    <r>
      <rPr>
        <sz val="8"/>
        <rFont val="Calibri"/>
        <family val="2"/>
      </rPr>
      <t xml:space="preserve">  Retained earnings as at January 1, 2018 were restated by adding $5.5 million as a result of adoption of IFRS 9.</t>
    </r>
  </si>
  <si>
    <r>
      <rPr>
        <vertAlign val="superscript"/>
        <sz val="8"/>
        <rFont val="Calibri"/>
        <family val="2"/>
      </rPr>
      <t>(3)</t>
    </r>
    <r>
      <rPr>
        <sz val="8"/>
        <rFont val="Calibri"/>
        <family val="2"/>
      </rPr>
      <t xml:space="preserve">  AOCI as at January 1, 2018 were restated by adding $1.4 million as a result of adoption of IFRS 9.</t>
    </r>
  </si>
  <si>
    <r>
      <t>Q1</t>
    </r>
    <r>
      <rPr>
        <b/>
        <vertAlign val="superscript"/>
        <sz val="8"/>
        <color rgb="FF000000"/>
        <rFont val="Calibri"/>
        <family val="2"/>
      </rPr>
      <t>(2)</t>
    </r>
  </si>
  <si>
    <r>
      <rPr>
        <vertAlign val="superscript"/>
        <sz val="8"/>
        <rFont val="Calibri"/>
        <family val="2"/>
      </rPr>
      <t>(2)</t>
    </r>
    <r>
      <rPr>
        <sz val="8"/>
        <rFont val="Calibri"/>
        <family val="2"/>
      </rPr>
      <t xml:space="preserve">  Bennington equipment leases data for periods prior to acquisition are not included.</t>
    </r>
  </si>
  <si>
    <r>
      <t>Gross impaired loan assets</t>
    </r>
    <r>
      <rPr>
        <b/>
        <vertAlign val="superscript"/>
        <sz val="8"/>
        <color theme="1"/>
        <rFont val="Calibri"/>
        <family val="2"/>
      </rPr>
      <t>(2)</t>
    </r>
  </si>
  <si>
    <r>
      <t>Net impaired loan assets</t>
    </r>
    <r>
      <rPr>
        <b/>
        <vertAlign val="superscript"/>
        <sz val="8"/>
        <color theme="1"/>
        <rFont val="Calibri"/>
        <family val="2"/>
      </rPr>
      <t>(4)</t>
    </r>
  </si>
  <si>
    <r>
      <t>Equipment leases</t>
    </r>
    <r>
      <rPr>
        <vertAlign val="superscript"/>
        <sz val="8"/>
        <color theme="1"/>
        <rFont val="Calibri"/>
        <family val="2"/>
      </rPr>
      <t>(3)</t>
    </r>
  </si>
  <si>
    <r>
      <rPr>
        <vertAlign val="superscript"/>
        <sz val="8"/>
        <rFont val="Calibri"/>
        <family val="2"/>
      </rPr>
      <t>(2)</t>
    </r>
    <r>
      <rPr>
        <sz val="8"/>
        <rFont val="Calibri"/>
        <family val="2"/>
      </rPr>
      <t xml:space="preserve">  Under IFRS 9, loans are reassessed and deemed to be impaired at the earlier of the date they have been individually provided for or when they have been in arrears for 90 days or greater.  </t>
    </r>
  </si>
  <si>
    <r>
      <rPr>
        <vertAlign val="superscript"/>
        <sz val="8"/>
        <rFont val="Calibri"/>
        <family val="2"/>
      </rPr>
      <t>(4)</t>
    </r>
    <r>
      <rPr>
        <sz val="8"/>
        <rFont val="Calibri"/>
        <family val="2"/>
      </rPr>
      <t xml:space="preserve">  Net impaired loan assets reflect gross impaired loans less stage 3 allowances under IFRS 9 and were reported as gross impaired loans less individual allowances under IAS 39.  </t>
    </r>
  </si>
  <si>
    <r>
      <t>Commercial</t>
    </r>
    <r>
      <rPr>
        <b/>
        <vertAlign val="superscript"/>
        <sz val="8"/>
        <color theme="1"/>
        <rFont val="Calibri"/>
        <family val="2"/>
        <scheme val="minor"/>
      </rPr>
      <t xml:space="preserve">(3) </t>
    </r>
  </si>
  <si>
    <r>
      <rPr>
        <vertAlign val="superscript"/>
        <sz val="8"/>
        <rFont val="Calibri"/>
        <family val="2"/>
      </rPr>
      <t>(3)</t>
    </r>
    <r>
      <rPr>
        <sz val="8"/>
        <rFont val="Calibri"/>
        <family val="2"/>
      </rPr>
      <t xml:space="preserve">  Bennington equipment leases geographic location data for periods prior to acquisition are not included.</t>
    </r>
  </si>
  <si>
    <r>
      <t>Q4</t>
    </r>
    <r>
      <rPr>
        <b/>
        <vertAlign val="superscript"/>
        <sz val="10"/>
        <color theme="1"/>
        <rFont val="Calibri"/>
        <family val="2"/>
        <scheme val="minor"/>
      </rPr>
      <t>(1)(2)</t>
    </r>
  </si>
  <si>
    <r>
      <t>Q3</t>
    </r>
    <r>
      <rPr>
        <vertAlign val="superscript"/>
        <sz val="10"/>
        <color theme="1"/>
        <rFont val="Calibri"/>
        <family val="2"/>
        <scheme val="minor"/>
      </rPr>
      <t>(1)(2)</t>
    </r>
  </si>
  <si>
    <r>
      <t>Q2</t>
    </r>
    <r>
      <rPr>
        <vertAlign val="superscript"/>
        <sz val="10"/>
        <color theme="1"/>
        <rFont val="Calibri"/>
        <family val="2"/>
        <scheme val="minor"/>
      </rPr>
      <t>(1)(2)</t>
    </r>
  </si>
  <si>
    <r>
      <t>Q1</t>
    </r>
    <r>
      <rPr>
        <vertAlign val="superscript"/>
        <sz val="10"/>
        <color theme="1"/>
        <rFont val="Calibri"/>
        <family val="2"/>
        <scheme val="minor"/>
      </rPr>
      <t>(1)(2)</t>
    </r>
  </si>
  <si>
    <r>
      <rPr>
        <vertAlign val="superscript"/>
        <sz val="8"/>
        <color theme="1"/>
        <rFont val="Calibri"/>
        <family val="2"/>
        <scheme val="minor"/>
      </rPr>
      <t>(2)</t>
    </r>
    <r>
      <rPr>
        <sz val="8"/>
        <color theme="1"/>
        <rFont val="Calibri"/>
        <family val="2"/>
        <scheme val="minor"/>
      </rPr>
      <t xml:space="preserve">  The transitional approach is no longer applicable effective Q1 2018.</t>
    </r>
  </si>
  <si>
    <r>
      <t>Q1</t>
    </r>
    <r>
      <rPr>
        <b/>
        <vertAlign val="superscript"/>
        <sz val="10"/>
        <color theme="1"/>
        <rFont val="Calibri"/>
        <family val="2"/>
        <scheme val="minor"/>
      </rPr>
      <t>(1)</t>
    </r>
  </si>
  <si>
    <t>Cash and equivalents</t>
  </si>
  <si>
    <t>Conventional commercial loans</t>
  </si>
  <si>
    <t xml:space="preserve">     Q1 2019 results are also adjusted for the after-tax provision for credit losses on performing leases recorded immediately after the acquisition of Bennington Financial Corp ("Bennington").</t>
  </si>
  <si>
    <r>
      <rPr>
        <vertAlign val="superscript"/>
        <sz val="8"/>
        <rFont val="Calibri"/>
        <family val="2"/>
      </rPr>
      <t>(2)</t>
    </r>
    <r>
      <rPr>
        <sz val="8"/>
        <rFont val="Calibri"/>
        <family val="2"/>
      </rPr>
      <t xml:space="preserve">  The revenue derived from and the average rate on Equipment leases represents earnings on the Bennington equipment lease portfolio.  Bennington was consolidated as of January 1, 2019.</t>
    </r>
  </si>
  <si>
    <r>
      <t>Efficiency Ratio</t>
    </r>
    <r>
      <rPr>
        <vertAlign val="superscript"/>
        <sz val="8"/>
        <rFont val="Calibri"/>
        <family val="2"/>
      </rPr>
      <t>(4)(5)</t>
    </r>
  </si>
  <si>
    <r>
      <rPr>
        <vertAlign val="superscript"/>
        <sz val="8"/>
        <rFont val="Calibri"/>
        <family val="2"/>
      </rPr>
      <t>(5)</t>
    </r>
    <r>
      <rPr>
        <sz val="8"/>
        <rFont val="Calibri"/>
        <family val="2"/>
      </rPr>
      <t xml:space="preserve">  Includes movement as a result of significant increase or decrease in credit risk and changes in credit risk due to model inputs/assumptions that did not result in a transfer between stages.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</si>
</sst>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1009]mmmm\ d\,\ yyyy;@"/>
    <numFmt numFmtId="166" formatCode="_-* #,##0_-;\-* #,##0_-;_-* &quot;-&quot;??_-;_-@_-"/>
    <numFmt numFmtId="167" formatCode="_(* #,##0_);_(* \(#,##0\);_(* &quot;-&quot;??_);_(@_)"/>
    <numFmt numFmtId="168" formatCode="0.0%"/>
    <numFmt numFmtId="169" formatCode="_(* #,##0,_);_(* \(#,##0,\);_(* &quot;-&quot;_);_(@_)"/>
    <numFmt numFmtId="170" formatCode="[$-409]mmmm\ d\,\ yyyy;@"/>
    <numFmt numFmtId="171" formatCode="#,##0;\(#,##0\);&quot;-&quot;"/>
    <numFmt numFmtId="172" formatCode="#,##0.00;\(#,##0.00\);&quot;-&quot;"/>
    <numFmt numFmtId="173" formatCode="#,##0_);\(#,##0\);&quot;-&quot;"/>
    <numFmt numFmtId="174" formatCode="0_);\(0\)"/>
    <numFmt numFmtId="175" formatCode="0.000%"/>
    <numFmt numFmtId="176" formatCode="0.0000%"/>
    <numFmt numFmtId="177" formatCode="_-&quot;$&quot;* #,##0.00_-;\-&quot;$&quot;* #,##0.00_-;_-&quot;$&quot;* &quot;-&quot;??_-;_-@_-"/>
    <numFmt numFmtId="178" formatCode="0.000%;\(0.000%\);&quot;-%&quot;"/>
    <numFmt numFmtId="179" formatCode="0.00%;\(0.00%\);&quot;-%&quot;"/>
  </numFmts>
  <fonts count="135">
    <font>
      <sz val="11"/>
      <color theme="1"/>
      <name val="Calibri"/>
      <family val="2"/>
      <scheme val="minor"/>
    </font>
    <font>
      <b/>
      <sz val="18"/>
      <color theme="1" tint="0.499984740745262"/>
      <name val="Garamond"/>
      <family val="1"/>
    </font>
    <font>
      <b/>
      <sz val="14"/>
      <color theme="1"/>
      <name val="Garamond"/>
      <family val="1"/>
    </font>
    <font>
      <sz val="8"/>
      <color theme="1"/>
      <name val="Calibri"/>
      <family val="2"/>
      <scheme val="minor"/>
    </font>
    <font>
      <b/>
      <sz val="10"/>
      <color theme="1"/>
      <name val="Calibri"/>
      <family val="2"/>
      <scheme val="minor"/>
    </font>
    <font>
      <b/>
      <sz val="8"/>
      <color theme="1"/>
      <name val="Calibri"/>
      <family val="2"/>
      <scheme val="minor"/>
    </font>
    <font>
      <sz val="7"/>
      <color theme="1"/>
      <name val="Calibri"/>
      <family val="2"/>
      <scheme val="minor"/>
    </font>
    <font>
      <i/>
      <sz val="8"/>
      <color theme="1"/>
      <name val="Calibri"/>
      <family val="2"/>
      <scheme val="minor"/>
    </font>
    <font>
      <sz val="11"/>
      <color theme="1"/>
      <name val="Calibri"/>
      <family val="2"/>
      <scheme val="minor"/>
    </font>
    <font>
      <sz val="8"/>
      <name val="Calibri"/>
      <family val="2"/>
      <scheme val="minor"/>
    </font>
    <font>
      <b/>
      <sz val="8"/>
      <name val="Calibri"/>
      <family val="2"/>
      <scheme val="minor"/>
    </font>
    <font>
      <sz val="11"/>
      <name val="Calibri"/>
      <family val="2"/>
      <scheme val="minor"/>
    </font>
    <font>
      <sz val="10"/>
      <name val="Arial"/>
      <family val="2"/>
    </font>
    <font>
      <sz val="10"/>
      <color theme="1"/>
      <name val="Calibri"/>
      <family val="2"/>
      <scheme val="minor"/>
    </font>
    <font>
      <sz val="10"/>
      <name val="Calibri"/>
      <family val="2"/>
      <scheme val="minor"/>
    </font>
    <font>
      <b/>
      <sz val="11"/>
      <color theme="1"/>
      <name val="Calibri"/>
      <family val="2"/>
      <scheme val="minor"/>
    </font>
    <font>
      <vertAlign val="superscript"/>
      <sz val="8"/>
      <color theme="1"/>
      <name val="Calibri"/>
      <family val="2"/>
      <scheme val="minor"/>
    </font>
    <font>
      <i/>
      <sz val="7"/>
      <color theme="1"/>
      <name val="Calibri"/>
      <family val="2"/>
      <scheme val="minor"/>
    </font>
    <font>
      <b/>
      <vertAlign val="superscript"/>
      <sz val="8"/>
      <name val="Calibri"/>
      <family val="2"/>
      <scheme val="minor"/>
    </font>
    <font>
      <b/>
      <sz val="11"/>
      <name val="Calibri"/>
      <family val="2"/>
      <scheme val="minor"/>
    </font>
    <font>
      <vertAlign val="superscript"/>
      <sz val="8"/>
      <name val="Calibri"/>
      <family val="2"/>
      <scheme val="minor"/>
    </font>
    <font>
      <b/>
      <vertAlign val="superscript"/>
      <sz val="10"/>
      <color theme="1"/>
      <name val="Calibri"/>
      <family val="2"/>
      <scheme val="minor"/>
    </font>
    <font>
      <sz val="11"/>
      <color rgb="FFFF0000"/>
      <name val="Calibri"/>
      <family val="2"/>
      <scheme val="minor"/>
    </font>
    <font>
      <sz val="8"/>
      <name val="Arial"/>
      <family val="2"/>
    </font>
    <font>
      <sz val="11"/>
      <color indexed="8"/>
      <name val="Calibri"/>
      <family val="2"/>
    </font>
    <font>
      <sz val="10"/>
      <name val="Calibri"/>
      <family val="2"/>
    </font>
    <font>
      <b/>
      <sz val="10"/>
      <color indexed="8"/>
      <name val="Calibri"/>
      <family val="2"/>
    </font>
    <font>
      <b/>
      <sz val="10"/>
      <name val="Calibri"/>
      <family val="2"/>
    </font>
    <font>
      <b/>
      <sz val="8"/>
      <name val="Calibri"/>
      <family val="2"/>
    </font>
    <font>
      <sz val="8"/>
      <color indexed="8"/>
      <name val="Calibri"/>
      <family val="2"/>
    </font>
    <font>
      <sz val="8"/>
      <name val="Calibri"/>
      <family val="2"/>
    </font>
    <font>
      <vertAlign val="superscript"/>
      <sz val="8"/>
      <name val="Calibri"/>
      <family val="2"/>
    </font>
    <font>
      <b/>
      <vertAlign val="superscript"/>
      <sz val="8"/>
      <name val="Calibri"/>
      <family val="2"/>
    </font>
    <font>
      <i/>
      <sz val="8"/>
      <color indexed="8"/>
      <name val="Calibri"/>
      <family val="2"/>
    </font>
    <font>
      <sz val="11"/>
      <color theme="1"/>
      <name val="Calibri"/>
      <family val="2"/>
    </font>
    <font>
      <sz val="8"/>
      <color rgb="FF000000"/>
      <name val="Calibri"/>
      <family val="2"/>
    </font>
    <font>
      <b/>
      <sz val="8"/>
      <color rgb="FF000000"/>
      <name val="Calibri"/>
      <family val="2"/>
    </font>
    <font>
      <sz val="8"/>
      <color rgb="FF0000FF"/>
      <name val="Calibri"/>
      <family val="2"/>
    </font>
    <font>
      <i/>
      <sz val="8"/>
      <color rgb="FF000000"/>
      <name val="Calibri"/>
      <family val="2"/>
    </font>
    <font>
      <sz val="7"/>
      <color rgb="FF000000"/>
      <name val="Calibri"/>
      <family val="2"/>
    </font>
    <font>
      <i/>
      <sz val="8"/>
      <color rgb="FFFF0000"/>
      <name val="Calibri"/>
      <family val="2"/>
    </font>
    <font>
      <sz val="8"/>
      <color rgb="FF0070C0"/>
      <name val="Calibri"/>
      <family val="2"/>
    </font>
    <font>
      <i/>
      <sz val="7"/>
      <color rgb="FF000000"/>
      <name val="Calibri"/>
      <family val="2"/>
    </font>
    <font>
      <b/>
      <sz val="8"/>
      <color theme="1"/>
      <name val="Calibri"/>
      <family val="2"/>
    </font>
    <font>
      <sz val="8"/>
      <color theme="1"/>
      <name val="Calibri"/>
      <family val="2"/>
    </font>
    <font>
      <b/>
      <sz val="10"/>
      <color theme="1"/>
      <name val="Calibri"/>
      <family val="2"/>
    </font>
    <font>
      <b/>
      <vertAlign val="superscript"/>
      <sz val="10"/>
      <color theme="1"/>
      <name val="Calibri"/>
      <family val="2"/>
    </font>
    <font>
      <vertAlign val="superscript"/>
      <sz val="8"/>
      <color theme="1"/>
      <name val="Calibri"/>
      <family val="2"/>
    </font>
    <font>
      <b/>
      <vertAlign val="superscript"/>
      <sz val="8"/>
      <color theme="1"/>
      <name val="Calibri"/>
      <family val="2"/>
    </font>
    <font>
      <sz val="7"/>
      <color theme="1"/>
      <name val="Calibri"/>
      <family val="2"/>
    </font>
    <font>
      <b/>
      <vertAlign val="superscript"/>
      <sz val="10"/>
      <color indexed="8"/>
      <name val="Calibri"/>
      <family val="2"/>
    </font>
    <font>
      <b/>
      <sz val="12"/>
      <color theme="1"/>
      <name val="Calibri"/>
      <family val="2"/>
      <scheme val="minor"/>
    </font>
    <font>
      <sz val="12"/>
      <color theme="1"/>
      <name val="Calibri"/>
      <family val="2"/>
      <scheme val="minor"/>
    </font>
    <font>
      <sz val="7"/>
      <name val="Calibri"/>
      <family val="2"/>
      <scheme val="minor"/>
    </font>
    <font>
      <sz val="10"/>
      <color rgb="FFFF0000"/>
      <name val="Calibri"/>
      <family val="2"/>
    </font>
    <font>
      <i/>
      <sz val="10"/>
      <name val="Calibri"/>
      <family val="2"/>
    </font>
    <font>
      <sz val="10"/>
      <color theme="1"/>
      <name val="Calibri"/>
      <family val="2"/>
    </font>
    <font>
      <b/>
      <sz val="12"/>
      <color theme="0"/>
      <name val="Calibri"/>
      <family val="2"/>
      <scheme val="minor"/>
    </font>
    <font>
      <b/>
      <sz val="10"/>
      <name val="Calibri"/>
      <family val="2"/>
      <scheme val="minor"/>
    </font>
    <font>
      <i/>
      <sz val="10"/>
      <color theme="1"/>
      <name val="Calibri"/>
      <family val="2"/>
      <scheme val="minor"/>
    </font>
    <font>
      <b/>
      <i/>
      <sz val="10"/>
      <color theme="1"/>
      <name val="Calibri"/>
      <family val="2"/>
      <scheme val="minor"/>
    </font>
    <font>
      <sz val="12"/>
      <color theme="1"/>
      <name val="Cambria"/>
      <family val="1"/>
    </font>
    <font>
      <sz val="34"/>
      <color theme="1"/>
      <name val="DINOT-Bold"/>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8"/>
      <color theme="0"/>
      <name val="Calibri"/>
      <family val="2"/>
    </font>
    <font>
      <sz val="10"/>
      <color theme="1"/>
      <name val="Arial"/>
      <family val="2"/>
    </font>
    <font>
      <u/>
      <sz val="11"/>
      <color indexed="12"/>
      <name val="Calibri"/>
      <family val="2"/>
    </font>
    <font>
      <sz val="11"/>
      <color rgb="FF9C0006"/>
      <name val="Calibri"/>
      <family val="2"/>
    </font>
    <font>
      <b/>
      <sz val="11"/>
      <color rgb="FFFA7D00"/>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b/>
      <sz val="18"/>
      <color theme="3"/>
      <name val="Cambria"/>
      <family val="2"/>
    </font>
    <font>
      <b/>
      <sz val="18"/>
      <color theme="3"/>
      <name val="Cambria"/>
      <family val="2"/>
      <scheme val="major"/>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sz val="11"/>
      <color indexed="19"/>
      <name val="Calibri"/>
      <family val="2"/>
    </font>
    <font>
      <b/>
      <sz val="18"/>
      <color indexed="62"/>
      <name val="Cambria"/>
      <family val="2"/>
    </font>
    <font>
      <b/>
      <sz val="7"/>
      <color theme="1"/>
      <name val="Calibri"/>
      <family val="2"/>
      <scheme val="minor"/>
    </font>
    <font>
      <vertAlign val="superscript"/>
      <sz val="8"/>
      <color rgb="FF000000"/>
      <name val="Calibri"/>
      <family val="2"/>
    </font>
    <font>
      <sz val="10"/>
      <color rgb="FF000000"/>
      <name val="Calibri"/>
      <family val="2"/>
      <scheme val="minor"/>
    </font>
    <font>
      <sz val="14"/>
      <color theme="1"/>
      <name val="Garamond"/>
      <family val="1"/>
    </font>
    <font>
      <b/>
      <vertAlign val="superscript"/>
      <sz val="8"/>
      <color rgb="FF000000"/>
      <name val="Calibri"/>
      <family val="2"/>
    </font>
    <font>
      <b/>
      <vertAlign val="superscript"/>
      <sz val="8"/>
      <color theme="1"/>
      <name val="Calibri"/>
      <family val="2"/>
      <scheme val="minor"/>
    </font>
    <font>
      <vertAlign val="superscript"/>
      <sz val="10"/>
      <color theme="1"/>
      <name val="Calibri"/>
      <family val="2"/>
      <scheme val="minor"/>
    </font>
    <font>
      <b/>
      <sz val="9"/>
      <color indexed="8"/>
      <name val="Calibri"/>
      <family val="2"/>
    </font>
    <font>
      <sz val="9"/>
      <name val="Calibri"/>
      <family val="2"/>
    </font>
    <font>
      <b/>
      <sz val="9"/>
      <name val="Calibri"/>
      <family val="2"/>
    </font>
    <font>
      <sz val="9"/>
      <color theme="1"/>
      <name val="Calibri"/>
      <family val="2"/>
      <scheme val="minor"/>
    </font>
    <font>
      <sz val="9"/>
      <color indexed="8"/>
      <name val="Calibri"/>
      <family val="2"/>
    </font>
    <font>
      <sz val="9"/>
      <color theme="1"/>
      <name val="Calibri"/>
      <family val="2"/>
    </font>
    <font>
      <b/>
      <sz val="9"/>
      <color theme="1"/>
      <name val="Calibri"/>
      <family val="2"/>
    </font>
    <font>
      <b/>
      <sz val="8"/>
      <color theme="0"/>
      <name val="Calibri"/>
      <family val="2"/>
    </font>
    <font>
      <vertAlign val="superscript"/>
      <sz val="7"/>
      <color theme="1"/>
      <name val="Calibri"/>
      <family val="2"/>
    </font>
    <font>
      <i/>
      <sz val="8"/>
      <color theme="1"/>
      <name val="Calibri"/>
      <family val="2"/>
    </font>
    <font>
      <i/>
      <vertAlign val="superscript"/>
      <sz val="8"/>
      <color theme="1"/>
      <name val="Calibri"/>
      <family val="2"/>
    </font>
  </fonts>
  <fills count="92">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E9A3"/>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rgb="FFFFFFCC"/>
        <bgColor indexed="64"/>
      </patternFill>
    </fill>
    <fill>
      <patternFill patternType="solid">
        <fgColor indexed="54"/>
        <bgColor indexed="64"/>
      </patternFill>
    </fill>
    <fill>
      <patternFill patternType="solid">
        <fgColor indexed="25"/>
        <bgColor indexed="64"/>
      </patternFill>
    </fill>
    <fill>
      <patternFill patternType="solid">
        <fgColor indexed="9"/>
        <bgColor indexed="64"/>
      </patternFill>
    </fill>
    <fill>
      <patternFill patternType="solid">
        <fgColor rgb="FF584E72"/>
        <bgColor indexed="64"/>
      </patternFill>
    </fill>
  </fills>
  <borders count="78">
    <border>
      <left/>
      <right/>
      <top/>
      <bottom/>
      <diagonal/>
    </border>
    <border>
      <left/>
      <right/>
      <top/>
      <bottom style="thin">
        <color indexed="64"/>
      </bottom>
      <diagonal/>
    </border>
    <border>
      <left/>
      <right/>
      <top style="thin">
        <color indexed="64"/>
      </top>
      <bottom style="thin">
        <color indexed="64"/>
      </bottom>
      <diagonal/>
    </border>
    <border>
      <left/>
      <right/>
      <top/>
      <bottom style="medium">
        <color auto="1"/>
      </bottom>
      <diagonal/>
    </border>
    <border>
      <left/>
      <right/>
      <top style="thin">
        <color indexed="64"/>
      </top>
      <bottom style="medium">
        <color indexed="64"/>
      </bottom>
      <diagonal/>
    </border>
    <border>
      <left/>
      <right/>
      <top style="thin">
        <color indexed="64"/>
      </top>
      <bottom/>
      <diagonal/>
    </border>
    <border>
      <left style="dashed">
        <color indexed="64"/>
      </left>
      <right/>
      <top style="thin">
        <color indexed="64"/>
      </top>
      <bottom style="thin">
        <color indexed="64"/>
      </bottom>
      <diagonal/>
    </border>
    <border>
      <left/>
      <right style="dashed">
        <color indexed="64"/>
      </right>
      <top/>
      <bottom style="thin">
        <color indexed="64"/>
      </bottom>
      <diagonal/>
    </border>
    <border>
      <left/>
      <right style="dashed">
        <color indexed="64"/>
      </right>
      <top/>
      <bottom/>
      <diagonal/>
    </border>
    <border>
      <left style="thin">
        <color indexed="64"/>
      </left>
      <right/>
      <top/>
      <bottom style="thin">
        <color indexed="64"/>
      </bottom>
      <diagonal/>
    </border>
    <border>
      <left/>
      <right style="thin">
        <color auto="1"/>
      </right>
      <top/>
      <bottom/>
      <diagonal/>
    </border>
    <border>
      <left/>
      <right style="thin">
        <color auto="1"/>
      </right>
      <top/>
      <bottom style="thin">
        <color auto="1"/>
      </bottom>
      <diagonal/>
    </border>
    <border>
      <left style="thin">
        <color indexed="64"/>
      </left>
      <right/>
      <top/>
      <bottom/>
      <diagonal/>
    </border>
    <border>
      <left/>
      <right/>
      <top style="thin">
        <color auto="1"/>
      </top>
      <bottom/>
      <diagonal/>
    </border>
    <border>
      <left/>
      <right/>
      <top style="thin">
        <color auto="1"/>
      </top>
      <bottom style="thin">
        <color auto="1"/>
      </bottom>
      <diagonal/>
    </border>
    <border>
      <left/>
      <right style="thin">
        <color indexed="64"/>
      </right>
      <top/>
      <bottom style="medium">
        <color auto="1"/>
      </bottom>
      <diagonal/>
    </border>
    <border>
      <left/>
      <right/>
      <top style="thin">
        <color indexed="64"/>
      </top>
      <bottom style="medium">
        <color indexed="64"/>
      </bottom>
      <diagonal/>
    </border>
    <border>
      <left/>
      <right/>
      <top style="thin">
        <color auto="1"/>
      </top>
      <bottom style="thin">
        <color auto="1"/>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diagonal/>
    </border>
    <border>
      <left/>
      <right/>
      <top style="thin">
        <color indexed="64"/>
      </top>
      <bottom style="thin">
        <color indexed="64"/>
      </bottom>
      <diagonal/>
    </border>
    <border>
      <left/>
      <right style="dashed">
        <color indexed="64"/>
      </right>
      <top style="thin">
        <color indexed="64"/>
      </top>
      <bottom style="thin">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diagonal/>
    </border>
    <border>
      <left/>
      <right/>
      <top style="thin">
        <color indexed="64"/>
      </top>
      <bottom style="thin">
        <color indexed="64"/>
      </bottom>
      <diagonal/>
    </border>
    <border>
      <left/>
      <right style="dashed">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medium">
        <color auto="1"/>
      </bottom>
      <diagonal/>
    </border>
    <border>
      <left/>
      <right/>
      <top/>
      <bottom style="thick">
        <color theme="4" tint="0.49967955565050204"/>
      </bottom>
      <diagonal/>
    </border>
    <border>
      <left/>
      <right/>
      <top/>
      <bottom style="thick">
        <color indexed="54"/>
      </bottom>
      <diagonal/>
    </border>
    <border>
      <left/>
      <right/>
      <top/>
      <bottom style="thick">
        <color indexed="44"/>
      </bottom>
      <diagonal/>
    </border>
    <border>
      <left/>
      <right/>
      <top/>
      <bottom style="medium">
        <color indexed="44"/>
      </bottom>
      <diagonal/>
    </border>
    <border>
      <left/>
      <right/>
      <top style="thin">
        <color indexed="54"/>
      </top>
      <bottom style="double">
        <color indexed="54"/>
      </bottom>
      <diagonal/>
    </border>
    <border>
      <left/>
      <right/>
      <top style="thin">
        <color auto="1"/>
      </top>
      <bottom style="thin">
        <color auto="1"/>
      </bottom>
      <diagonal/>
    </border>
    <border>
      <left/>
      <right/>
      <top/>
      <bottom style="thick">
        <color theme="4" tint="0.49974059266945403"/>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auto="1"/>
      </top>
      <bottom style="thin">
        <color auto="1"/>
      </bottom>
      <diagonal/>
    </border>
    <border>
      <left/>
      <right/>
      <top/>
      <bottom style="medium">
        <color indexed="64"/>
      </bottom>
      <diagonal/>
    </border>
    <border>
      <left/>
      <right style="thin">
        <color indexed="64"/>
      </right>
      <top style="thin">
        <color auto="1"/>
      </top>
      <bottom style="medium">
        <color auto="1"/>
      </bottom>
      <diagonal/>
    </border>
    <border>
      <left/>
      <right/>
      <top style="thin">
        <color indexed="64"/>
      </top>
      <bottom style="medium">
        <color indexed="64"/>
      </bottom>
      <diagonal/>
    </border>
    <border>
      <left style="thin">
        <color indexed="64"/>
      </left>
      <right/>
      <top style="thin">
        <color auto="1"/>
      </top>
      <bottom style="medium">
        <color auto="1"/>
      </bottom>
      <diagonal/>
    </border>
    <border>
      <left style="thin">
        <color indexed="64"/>
      </left>
      <right/>
      <top style="thin">
        <color auto="1"/>
      </top>
      <bottom style="thin">
        <color auto="1"/>
      </bottom>
      <diagonal/>
    </border>
    <border>
      <left/>
      <right style="dashed">
        <color indexed="64"/>
      </right>
      <top style="thin">
        <color indexed="64"/>
      </top>
      <bottom style="medium">
        <color indexed="64"/>
      </bottom>
      <diagonal/>
    </border>
    <border>
      <left/>
      <right style="thin">
        <color auto="1"/>
      </right>
      <top/>
      <bottom style="medium">
        <color auto="1"/>
      </bottom>
      <diagonal/>
    </border>
    <border>
      <left/>
      <right style="thin">
        <color indexed="64"/>
      </right>
      <top style="medium">
        <color auto="1"/>
      </top>
      <bottom/>
      <diagonal/>
    </border>
    <border>
      <left/>
      <right style="hair">
        <color auto="1"/>
      </right>
      <top/>
      <bottom style="medium">
        <color auto="1"/>
      </bottom>
      <diagonal/>
    </border>
    <border>
      <left/>
      <right style="hair">
        <color auto="1"/>
      </right>
      <top/>
      <bottom style="thin">
        <color indexed="64"/>
      </bottom>
      <diagonal/>
    </border>
    <border>
      <left/>
      <right style="hair">
        <color auto="1"/>
      </right>
      <top/>
      <bottom/>
      <diagonal/>
    </border>
    <border>
      <left style="hair">
        <color auto="1"/>
      </left>
      <right/>
      <top/>
      <bottom style="thin">
        <color indexed="64"/>
      </bottom>
      <diagonal/>
    </border>
    <border>
      <left style="hair">
        <color auto="1"/>
      </left>
      <right/>
      <top/>
      <bottom/>
      <diagonal/>
    </border>
    <border>
      <left style="hair">
        <color auto="1"/>
      </left>
      <right/>
      <top/>
      <bottom style="medium">
        <color auto="1"/>
      </bottom>
      <diagonal/>
    </border>
    <border>
      <left/>
      <right style="hair">
        <color auto="1"/>
      </right>
      <top style="thin">
        <color indexed="64"/>
      </top>
      <bottom/>
      <diagonal/>
    </border>
    <border>
      <left style="hair">
        <color auto="1"/>
      </left>
      <right/>
      <top style="thin">
        <color indexed="64"/>
      </top>
      <bottom/>
      <diagonal/>
    </border>
  </borders>
  <cellStyleXfs count="3423">
    <xf numFmtId="0" fontId="0" fillId="0" borderId="0"/>
    <xf numFmtId="164" fontId="8" fillId="0" borderId="0" applyFont="0" applyFill="0" applyBorder="0" applyAlignment="0" applyProtection="0"/>
    <xf numFmtId="9" fontId="8" fillId="0" borderId="0" applyFont="0" applyFill="0" applyBorder="0" applyAlignment="0" applyProtection="0"/>
    <xf numFmtId="0" fontId="12" fillId="0" borderId="0"/>
    <xf numFmtId="43" fontId="8" fillId="0" borderId="0" applyFont="0" applyFill="0" applyBorder="0" applyAlignment="0" applyProtection="0"/>
    <xf numFmtId="0" fontId="12" fillId="0" borderId="0"/>
    <xf numFmtId="0" fontId="23" fillId="0" borderId="0"/>
    <xf numFmtId="0" fontId="24" fillId="0" borderId="0"/>
    <xf numFmtId="0" fontId="8" fillId="0" borderId="0"/>
    <xf numFmtId="164" fontId="8" fillId="0" borderId="0" applyFont="0" applyFill="0" applyBorder="0" applyAlignment="0" applyProtection="0"/>
    <xf numFmtId="0" fontId="24" fillId="0" borderId="0"/>
    <xf numFmtId="0" fontId="8" fillId="0" borderId="0"/>
    <xf numFmtId="0" fontId="8" fillId="0" borderId="0"/>
    <xf numFmtId="164" fontId="8"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9" fillId="0" borderId="0" applyNumberFormat="0" applyFill="0" applyBorder="0" applyAlignment="0" applyProtection="0"/>
    <xf numFmtId="0" fontId="80" fillId="0" borderId="41" applyNumberFormat="0" applyFill="0" applyAlignment="0" applyProtection="0"/>
    <xf numFmtId="0" fontId="81" fillId="0" borderId="42" applyNumberFormat="0" applyFill="0" applyAlignment="0" applyProtection="0"/>
    <xf numFmtId="0" fontId="82" fillId="0" borderId="43" applyNumberFormat="0" applyFill="0" applyAlignment="0" applyProtection="0"/>
    <xf numFmtId="0" fontId="82" fillId="0" borderId="0" applyNumberFormat="0" applyFill="0" applyBorder="0" applyAlignment="0" applyProtection="0"/>
    <xf numFmtId="0" fontId="83" fillId="27" borderId="0" applyNumberFormat="0" applyBorder="0" applyAlignment="0" applyProtection="0"/>
    <xf numFmtId="0" fontId="84" fillId="28" borderId="0" applyNumberFormat="0" applyBorder="0" applyAlignment="0" applyProtection="0"/>
    <xf numFmtId="0" fontId="85" fillId="29" borderId="0" applyNumberFormat="0" applyBorder="0" applyAlignment="0" applyProtection="0"/>
    <xf numFmtId="0" fontId="86" fillId="30" borderId="44" applyNumberFormat="0" applyAlignment="0" applyProtection="0"/>
    <xf numFmtId="0" fontId="87" fillId="31" borderId="45" applyNumberFormat="0" applyAlignment="0" applyProtection="0"/>
    <xf numFmtId="0" fontId="88" fillId="31" borderId="44" applyNumberFormat="0" applyAlignment="0" applyProtection="0"/>
    <xf numFmtId="0" fontId="89" fillId="0" borderId="46" applyNumberFormat="0" applyFill="0" applyAlignment="0" applyProtection="0"/>
    <xf numFmtId="0" fontId="90" fillId="32" borderId="47" applyNumberFormat="0" applyAlignment="0" applyProtection="0"/>
    <xf numFmtId="0" fontId="22" fillId="0" borderId="0" applyNumberFormat="0" applyFill="0" applyBorder="0" applyAlignment="0" applyProtection="0"/>
    <xf numFmtId="0" fontId="8" fillId="33" borderId="48" applyNumberFormat="0" applyFont="0" applyAlignment="0" applyProtection="0"/>
    <xf numFmtId="0" fontId="91" fillId="0" borderId="0" applyNumberFormat="0" applyFill="0" applyBorder="0" applyAlignment="0" applyProtection="0"/>
    <xf numFmtId="0" fontId="15" fillId="0" borderId="49" applyNumberFormat="0" applyFill="0" applyAlignment="0" applyProtection="0"/>
    <xf numFmtId="0" fontId="92"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92" fillId="37" borderId="0" applyNumberFormat="0" applyBorder="0" applyAlignment="0" applyProtection="0"/>
    <xf numFmtId="0" fontId="92" fillId="38"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92" fillId="41" borderId="0" applyNumberFormat="0" applyBorder="0" applyAlignment="0" applyProtection="0"/>
    <xf numFmtId="0" fontId="92" fillId="42"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92" fillId="45" borderId="0" applyNumberFormat="0" applyBorder="0" applyAlignment="0" applyProtection="0"/>
    <xf numFmtId="0" fontId="92" fillId="46"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92" fillId="49" borderId="0" applyNumberFormat="0" applyBorder="0" applyAlignment="0" applyProtection="0"/>
    <xf numFmtId="0" fontId="92" fillId="50"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92" fillId="53" borderId="0" applyNumberFormat="0" applyBorder="0" applyAlignment="0" applyProtection="0"/>
    <xf numFmtId="0" fontId="92" fillId="54"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92" fillId="57" borderId="0" applyNumberFormat="0" applyBorder="0" applyAlignment="0" applyProtection="0"/>
    <xf numFmtId="43" fontId="8" fillId="0" borderId="0" applyFont="0" applyFill="0" applyBorder="0" applyAlignment="0" applyProtection="0"/>
    <xf numFmtId="42" fontId="94" fillId="0" borderId="0" applyFont="0" applyFill="0" applyBorder="0" applyAlignment="0" applyProtection="0"/>
    <xf numFmtId="41" fontId="94" fillId="0" borderId="0" applyFont="0" applyFill="0" applyBorder="0" applyAlignment="0" applyProtection="0"/>
    <xf numFmtId="44" fontId="94" fillId="0" borderId="0" applyFont="0" applyFill="0" applyBorder="0" applyAlignment="0" applyProtection="0"/>
    <xf numFmtId="0" fontId="24" fillId="58" borderId="0" applyNumberFormat="0" applyBorder="0" applyAlignment="0" applyProtection="0"/>
    <xf numFmtId="0" fontId="24" fillId="58" borderId="0" applyNumberFormat="0" applyBorder="0" applyAlignment="0" applyProtection="0"/>
    <xf numFmtId="0" fontId="78" fillId="76" borderId="0" applyNumberFormat="0" applyBorder="0" applyAlignment="0" applyProtection="0"/>
    <xf numFmtId="0" fontId="24" fillId="58"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8" borderId="0" applyNumberFormat="0" applyBorder="0" applyAlignment="0" applyProtection="0"/>
    <xf numFmtId="0" fontId="24" fillId="5" borderId="0" applyNumberFormat="0" applyBorder="0" applyAlignment="0" applyProtection="0"/>
    <xf numFmtId="0" fontId="24" fillId="58" borderId="0" applyNumberFormat="0" applyBorder="0" applyAlignment="0" applyProtection="0"/>
    <xf numFmtId="0" fontId="24" fillId="5" borderId="0" applyNumberFormat="0" applyBorder="0" applyAlignment="0" applyProtection="0"/>
    <xf numFmtId="0" fontId="78" fillId="76" borderId="0" applyNumberFormat="0" applyBorder="0" applyAlignment="0" applyProtection="0"/>
    <xf numFmtId="0" fontId="105" fillId="86" borderId="0" applyNumberFormat="0" applyBorder="0" applyAlignment="0" applyProtection="0"/>
    <xf numFmtId="0" fontId="78" fillId="76" borderId="0" applyNumberFormat="0" applyBorder="0" applyAlignment="0" applyProtection="0"/>
    <xf numFmtId="0" fontId="24" fillId="59"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59" borderId="0" applyNumberFormat="0" applyBorder="0" applyAlignment="0" applyProtection="0"/>
    <xf numFmtId="0" fontId="24" fillId="6" borderId="0" applyNumberFormat="0" applyBorder="0" applyAlignment="0" applyProtection="0"/>
    <xf numFmtId="0" fontId="105" fillId="86" borderId="0" applyNumberFormat="0" applyBorder="0" applyAlignment="0" applyProtection="0"/>
    <xf numFmtId="0" fontId="24" fillId="59" borderId="0" applyNumberFormat="0" applyBorder="0" applyAlignment="0" applyProtection="0"/>
    <xf numFmtId="0" fontId="24" fillId="6" borderId="0" applyNumberFormat="0" applyBorder="0" applyAlignment="0" applyProtection="0"/>
    <xf numFmtId="0" fontId="104" fillId="0" borderId="46" applyNumberFormat="0" applyFill="0" applyAlignment="0" applyProtection="0"/>
    <xf numFmtId="0" fontId="24" fillId="60"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60" borderId="0" applyNumberFormat="0" applyBorder="0" applyAlignment="0" applyProtection="0"/>
    <xf numFmtId="0" fontId="24" fillId="7" borderId="0" applyNumberFormat="0" applyBorder="0" applyAlignment="0" applyProtection="0"/>
    <xf numFmtId="0" fontId="78" fillId="75" borderId="0" applyNumberFormat="0" applyBorder="0" applyAlignment="0" applyProtection="0"/>
    <xf numFmtId="0" fontId="104" fillId="0" borderId="46" applyNumberFormat="0" applyFill="0" applyAlignment="0" applyProtection="0"/>
    <xf numFmtId="0" fontId="24" fillId="60" borderId="0" applyNumberFormat="0" applyBorder="0" applyAlignment="0" applyProtection="0"/>
    <xf numFmtId="0" fontId="24" fillId="7"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24" fillId="61"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61" borderId="0" applyNumberFormat="0" applyBorder="0" applyAlignment="0" applyProtection="0"/>
    <xf numFmtId="0" fontId="24" fillId="8" borderId="0" applyNumberFormat="0" applyBorder="0" applyAlignment="0" applyProtection="0"/>
    <xf numFmtId="0" fontId="103" fillId="10" borderId="44" applyNumberFormat="0" applyAlignment="0" applyProtection="0"/>
    <xf numFmtId="0" fontId="78" fillId="75" borderId="0" applyNumberFormat="0" applyBorder="0" applyAlignment="0" applyProtection="0"/>
    <xf numFmtId="0" fontId="103" fillId="10" borderId="44" applyNumberFormat="0" applyAlignment="0" applyProtection="0"/>
    <xf numFmtId="0" fontId="24" fillId="61" borderId="0" applyNumberFormat="0" applyBorder="0" applyAlignment="0" applyProtection="0"/>
    <xf numFmtId="0" fontId="24" fillId="8" borderId="0" applyNumberFormat="0" applyBorder="0" applyAlignment="0" applyProtection="0"/>
    <xf numFmtId="0" fontId="24" fillId="62"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62" borderId="0" applyNumberFormat="0" applyBorder="0" applyAlignment="0" applyProtection="0"/>
    <xf numFmtId="0" fontId="24" fillId="9" borderId="0" applyNumberFormat="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24" fillId="62" borderId="0" applyNumberFormat="0" applyBorder="0" applyAlignment="0" applyProtection="0"/>
    <xf numFmtId="0" fontId="24" fillId="9"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24" fillId="63"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63" borderId="0" applyNumberFormat="0" applyBorder="0" applyAlignment="0" applyProtection="0"/>
    <xf numFmtId="0" fontId="24" fillId="10" borderId="0" applyNumberFormat="0" applyBorder="0" applyAlignment="0" applyProtection="0"/>
    <xf numFmtId="0" fontId="102" fillId="0" borderId="43" applyNumberFormat="0" applyFill="0" applyAlignment="0" applyProtection="0"/>
    <xf numFmtId="0" fontId="78" fillId="74" borderId="0" applyNumberFormat="0" applyBorder="0" applyAlignment="0" applyProtection="0"/>
    <xf numFmtId="0" fontId="24" fillId="63" borderId="0" applyNumberFormat="0" applyBorder="0" applyAlignment="0" applyProtection="0"/>
    <xf numFmtId="0" fontId="24" fillId="10" borderId="0" applyNumberFormat="0" applyBorder="0" applyAlignment="0" applyProtection="0"/>
    <xf numFmtId="0" fontId="102" fillId="0" borderId="43" applyNumberFormat="0" applyFill="0" applyAlignment="0" applyProtection="0"/>
    <xf numFmtId="0" fontId="78" fillId="74" borderId="0" applyNumberFormat="0" applyBorder="0" applyAlignment="0" applyProtection="0"/>
    <xf numFmtId="0" fontId="24" fillId="64"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64" borderId="0" applyNumberFormat="0" applyBorder="0" applyAlignment="0" applyProtection="0"/>
    <xf numFmtId="0" fontId="24" fillId="11" borderId="0" applyNumberFormat="0" applyBorder="0" applyAlignment="0" applyProtection="0"/>
    <xf numFmtId="0" fontId="101" fillId="0" borderId="51" applyNumberFormat="0" applyFill="0" applyAlignment="0" applyProtection="0"/>
    <xf numFmtId="0" fontId="24" fillId="64" borderId="0" applyNumberFormat="0" applyBorder="0" applyAlignment="0" applyProtection="0"/>
    <xf numFmtId="0" fontId="24" fillId="11" borderId="0" applyNumberFormat="0" applyBorder="0" applyAlignment="0" applyProtection="0"/>
    <xf numFmtId="0" fontId="101" fillId="0" borderId="51" applyNumberFormat="0" applyFill="0" applyAlignment="0" applyProtection="0"/>
    <xf numFmtId="0" fontId="78" fillId="73" borderId="0" applyNumberFormat="0" applyBorder="0" applyAlignment="0" applyProtection="0"/>
    <xf numFmtId="0" fontId="100" fillId="0" borderId="41" applyNumberFormat="0" applyFill="0" applyAlignment="0" applyProtection="0"/>
    <xf numFmtId="0" fontId="24" fillId="65"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65" borderId="0" applyNumberFormat="0" applyBorder="0" applyAlignment="0" applyProtection="0"/>
    <xf numFmtId="0" fontId="24" fillId="12" borderId="0" applyNumberFormat="0" applyBorder="0" applyAlignment="0" applyProtection="0"/>
    <xf numFmtId="0" fontId="24" fillId="65" borderId="0" applyNumberFormat="0" applyBorder="0" applyAlignment="0" applyProtection="0"/>
    <xf numFmtId="0" fontId="78" fillId="73" borderId="0" applyNumberFormat="0" applyBorder="0" applyAlignment="0" applyProtection="0"/>
    <xf numFmtId="0" fontId="24" fillId="12" borderId="0" applyNumberFormat="0" applyBorder="0" applyAlignment="0" applyProtection="0"/>
    <xf numFmtId="0" fontId="78" fillId="73" borderId="0" applyNumberFormat="0" applyBorder="0" applyAlignment="0" applyProtection="0"/>
    <xf numFmtId="0" fontId="99" fillId="85" borderId="0" applyNumberFormat="0" applyBorder="0" applyAlignment="0" applyProtection="0"/>
    <xf numFmtId="0" fontId="100" fillId="0" borderId="41" applyNumberFormat="0" applyFill="0" applyAlignment="0" applyProtection="0"/>
    <xf numFmtId="0" fontId="78" fillId="73" borderId="0" applyNumberFormat="0" applyBorder="0" applyAlignment="0" applyProtection="0"/>
    <xf numFmtId="0" fontId="24" fillId="66"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66" borderId="0" applyNumberFormat="0" applyBorder="0" applyAlignment="0" applyProtection="0"/>
    <xf numFmtId="0" fontId="24" fillId="13" borderId="0" applyNumberFormat="0" applyBorder="0" applyAlignment="0" applyProtection="0"/>
    <xf numFmtId="0" fontId="24" fillId="66" borderId="0" applyNumberFormat="0" applyBorder="0" applyAlignment="0" applyProtection="0"/>
    <xf numFmtId="0" fontId="24" fillId="13" borderId="0" applyNumberFormat="0" applyBorder="0" applyAlignment="0" applyProtection="0"/>
    <xf numFmtId="0" fontId="98" fillId="0" borderId="0" applyNumberFormat="0" applyFill="0" applyBorder="0" applyAlignment="0" applyProtection="0"/>
    <xf numFmtId="0" fontId="99" fillId="85" borderId="0" applyNumberFormat="0" applyBorder="0" applyAlignment="0" applyProtection="0"/>
    <xf numFmtId="0" fontId="24" fillId="67"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67" borderId="0" applyNumberFormat="0" applyBorder="0" applyAlignment="0" applyProtection="0"/>
    <xf numFmtId="0" fontId="24" fillId="8" borderId="0" applyNumberFormat="0" applyBorder="0" applyAlignment="0" applyProtection="0"/>
    <xf numFmtId="0" fontId="78" fillId="72" borderId="0" applyNumberFormat="0" applyBorder="0" applyAlignment="0" applyProtection="0"/>
    <xf numFmtId="0" fontId="74" fillId="84" borderId="47" applyNumberFormat="0" applyAlignment="0" applyProtection="0"/>
    <xf numFmtId="0" fontId="24" fillId="67" borderId="0" applyNumberFormat="0" applyBorder="0" applyAlignment="0" applyProtection="0"/>
    <xf numFmtId="0" fontId="24" fillId="8" borderId="0" applyNumberFormat="0" applyBorder="0" applyAlignment="0" applyProtection="0"/>
    <xf numFmtId="0" fontId="24" fillId="0" borderId="0" applyNumberFormat="0" applyFill="0" applyBorder="0" applyProtection="0"/>
    <xf numFmtId="0" fontId="78" fillId="72" borderId="0" applyNumberFormat="0" applyBorder="0" applyAlignment="0" applyProtection="0"/>
    <xf numFmtId="0" fontId="78" fillId="72" borderId="0" applyNumberFormat="0" applyBorder="0" applyAlignment="0" applyProtection="0"/>
    <xf numFmtId="0" fontId="98" fillId="0" borderId="0" applyNumberFormat="0" applyFill="0" applyBorder="0" applyAlignment="0" applyProtection="0"/>
    <xf numFmtId="0" fontId="24" fillId="68"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68" borderId="0" applyNumberFormat="0" applyBorder="0" applyAlignment="0" applyProtection="0"/>
    <xf numFmtId="0" fontId="24" fillId="11" borderId="0" applyNumberFormat="0" applyBorder="0" applyAlignment="0" applyProtection="0"/>
    <xf numFmtId="0" fontId="78" fillId="72" borderId="0" applyNumberFormat="0" applyBorder="0" applyAlignment="0" applyProtection="0"/>
    <xf numFmtId="43" fontId="24" fillId="0" borderId="0" applyFont="0" applyFill="0" applyBorder="0" applyAlignment="0" applyProtection="0"/>
    <xf numFmtId="0" fontId="24" fillId="68" borderId="0" applyNumberFormat="0" applyBorder="0" applyAlignment="0" applyProtection="0"/>
    <xf numFmtId="0" fontId="24" fillId="11" borderId="0" applyNumberFormat="0" applyBorder="0" applyAlignment="0" applyProtection="0"/>
    <xf numFmtId="164" fontId="23" fillId="0" borderId="0" applyFont="0" applyFill="0" applyBorder="0" applyAlignment="0" applyProtection="0"/>
    <xf numFmtId="0" fontId="97" fillId="83" borderId="44" applyNumberFormat="0" applyAlignment="0" applyProtection="0"/>
    <xf numFmtId="43" fontId="12" fillId="0" borderId="0" applyFont="0" applyFill="0" applyBorder="0" applyAlignment="0" applyProtection="0"/>
    <xf numFmtId="164" fontId="23" fillId="0" borderId="0" applyFont="0" applyFill="0" applyBorder="0" applyAlignment="0" applyProtection="0"/>
    <xf numFmtId="0" fontId="24" fillId="69"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69" borderId="0" applyNumberFormat="0" applyBorder="0" applyAlignment="0" applyProtection="0"/>
    <xf numFmtId="0" fontId="24" fillId="14" borderId="0" applyNumberFormat="0" applyBorder="0" applyAlignment="0" applyProtection="0"/>
    <xf numFmtId="0" fontId="96" fillId="82" borderId="0" applyNumberFormat="0" applyBorder="0" applyAlignment="0" applyProtection="0"/>
    <xf numFmtId="0" fontId="24" fillId="69" borderId="0" applyNumberFormat="0" applyBorder="0" applyAlignment="0" applyProtection="0"/>
    <xf numFmtId="0" fontId="78" fillId="71" borderId="0" applyNumberFormat="0" applyBorder="0" applyAlignment="0" applyProtection="0"/>
    <xf numFmtId="0" fontId="24" fillId="14" borderId="0" applyNumberFormat="0" applyBorder="0" applyAlignment="0" applyProtection="0"/>
    <xf numFmtId="0" fontId="74" fillId="84" borderId="47" applyNumberFormat="0" applyAlignment="0" applyProtection="0"/>
    <xf numFmtId="0" fontId="78" fillId="71" borderId="0" applyNumberFormat="0" applyBorder="0" applyAlignment="0" applyProtection="0"/>
    <xf numFmtId="0" fontId="78" fillId="71" borderId="0" applyNumberFormat="0" applyBorder="0" applyAlignment="0" applyProtection="0"/>
    <xf numFmtId="0" fontId="78" fillId="70"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70" borderId="0" applyNumberFormat="0" applyBorder="0" applyAlignment="0" applyProtection="0"/>
    <xf numFmtId="0" fontId="78" fillId="15" borderId="0" applyNumberFormat="0" applyBorder="0" applyAlignment="0" applyProtection="0"/>
    <xf numFmtId="0" fontId="78" fillId="71" borderId="0" applyNumberFormat="0" applyBorder="0" applyAlignment="0" applyProtection="0"/>
    <xf numFmtId="0" fontId="78" fillId="70" borderId="0" applyNumberFormat="0" applyBorder="0" applyAlignment="0" applyProtection="0"/>
    <xf numFmtId="0" fontId="78" fillId="15" borderId="0" applyNumberFormat="0" applyBorder="0" applyAlignment="0" applyProtection="0"/>
    <xf numFmtId="0" fontId="97" fillId="83" borderId="44" applyNumberFormat="0" applyAlignment="0" applyProtection="0"/>
    <xf numFmtId="0" fontId="78" fillId="71"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71" borderId="0" applyNumberFormat="0" applyBorder="0" applyAlignment="0" applyProtection="0"/>
    <xf numFmtId="0" fontId="78" fillId="12" borderId="0" applyNumberFormat="0" applyBorder="0" applyAlignment="0" applyProtection="0"/>
    <xf numFmtId="0" fontId="78" fillId="71" borderId="0" applyNumberFormat="0" applyBorder="0" applyAlignment="0" applyProtection="0"/>
    <xf numFmtId="0" fontId="78" fillId="12" borderId="0" applyNumberFormat="0" applyBorder="0" applyAlignment="0" applyProtection="0"/>
    <xf numFmtId="0" fontId="78" fillId="70" borderId="0" applyNumberFormat="0" applyBorder="0" applyAlignment="0" applyProtection="0"/>
    <xf numFmtId="0" fontId="96" fillId="82" borderId="0" applyNumberFormat="0" applyBorder="0" applyAlignment="0" applyProtection="0"/>
    <xf numFmtId="0" fontId="78" fillId="72"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72" borderId="0" applyNumberFormat="0" applyBorder="0" applyAlignment="0" applyProtection="0"/>
    <xf numFmtId="0" fontId="78" fillId="13"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2" borderId="0" applyNumberFormat="0" applyBorder="0" applyAlignment="0" applyProtection="0"/>
    <xf numFmtId="0" fontId="78" fillId="13" borderId="0" applyNumberFormat="0" applyBorder="0" applyAlignment="0" applyProtection="0"/>
    <xf numFmtId="0" fontId="78" fillId="70" borderId="0" applyNumberFormat="0" applyBorder="0" applyAlignment="0" applyProtection="0"/>
    <xf numFmtId="0" fontId="78" fillId="73"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73" borderId="0" applyNumberFormat="0" applyBorder="0" applyAlignment="0" applyProtection="0"/>
    <xf numFmtId="0" fontId="78" fillId="16" borderId="0" applyNumberFormat="0" applyBorder="0" applyAlignment="0" applyProtection="0"/>
    <xf numFmtId="0" fontId="78" fillId="81" borderId="0" applyNumberFormat="0" applyBorder="0" applyAlignment="0" applyProtection="0"/>
    <xf numFmtId="0" fontId="78" fillId="73" borderId="0" applyNumberFormat="0" applyBorder="0" applyAlignment="0" applyProtection="0"/>
    <xf numFmtId="0" fontId="78" fillId="16" borderId="0" applyNumberFormat="0" applyBorder="0" applyAlignment="0" applyProtection="0"/>
    <xf numFmtId="0" fontId="24" fillId="69" borderId="0" applyNumberFormat="0" applyBorder="0" applyAlignment="0" applyProtection="0"/>
    <xf numFmtId="0" fontId="78" fillId="74"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74" borderId="0" applyNumberFormat="0" applyBorder="0" applyAlignment="0" applyProtection="0"/>
    <xf numFmtId="0" fontId="78" fillId="17" borderId="0" applyNumberFormat="0" applyBorder="0" applyAlignment="0" applyProtection="0"/>
    <xf numFmtId="0" fontId="78" fillId="80" borderId="0" applyNumberFormat="0" applyBorder="0" applyAlignment="0" applyProtection="0"/>
    <xf numFmtId="0" fontId="78" fillId="74" borderId="0" applyNumberFormat="0" applyBorder="0" applyAlignment="0" applyProtection="0"/>
    <xf numFmtId="0" fontId="78" fillId="17"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78" fillId="75"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75" borderId="0" applyNumberFormat="0" applyBorder="0" applyAlignment="0" applyProtection="0"/>
    <xf numFmtId="0" fontId="78" fillId="18" borderId="0" applyNumberFormat="0" applyBorder="0" applyAlignment="0" applyProtection="0"/>
    <xf numFmtId="0" fontId="78" fillId="75" borderId="0" applyNumberFormat="0" applyBorder="0" applyAlignment="0" applyProtection="0"/>
    <xf numFmtId="0" fontId="78" fillId="18" borderId="0" applyNumberFormat="0" applyBorder="0" applyAlignment="0" applyProtection="0"/>
    <xf numFmtId="0" fontId="78" fillId="79" borderId="0" applyNumberFormat="0" applyBorder="0" applyAlignment="0" applyProtection="0"/>
    <xf numFmtId="0" fontId="78" fillId="76"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76" borderId="0" applyNumberFormat="0" applyBorder="0" applyAlignment="0" applyProtection="0"/>
    <xf numFmtId="0" fontId="78" fillId="19" borderId="0" applyNumberFormat="0" applyBorder="0" applyAlignment="0" applyProtection="0"/>
    <xf numFmtId="0" fontId="24" fillId="68" borderId="0" applyNumberFormat="0" applyBorder="0" applyAlignment="0" applyProtection="0"/>
    <xf numFmtId="0" fontId="78" fillId="76" borderId="0" applyNumberFormat="0" applyBorder="0" applyAlignment="0" applyProtection="0"/>
    <xf numFmtId="0" fontId="78" fillId="19" borderId="0" applyNumberFormat="0" applyBorder="0" applyAlignment="0" applyProtection="0"/>
    <xf numFmtId="0" fontId="78" fillId="7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78" fillId="77"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77" borderId="0" applyNumberFormat="0" applyBorder="0" applyAlignment="0" applyProtection="0"/>
    <xf numFmtId="0" fontId="78" fillId="20" borderId="0" applyNumberFormat="0" applyBorder="0" applyAlignment="0" applyProtection="0"/>
    <xf numFmtId="0" fontId="24" fillId="68" borderId="0" applyNumberFormat="0" applyBorder="0" applyAlignment="0" applyProtection="0"/>
    <xf numFmtId="0" fontId="78" fillId="77" borderId="0" applyNumberFormat="0" applyBorder="0" applyAlignment="0" applyProtection="0"/>
    <xf numFmtId="0" fontId="78" fillId="20" borderId="0" applyNumberFormat="0" applyBorder="0" applyAlignment="0" applyProtection="0"/>
    <xf numFmtId="0" fontId="78" fillId="77" borderId="0" applyNumberFormat="0" applyBorder="0" applyAlignment="0" applyProtection="0"/>
    <xf numFmtId="0" fontId="78" fillId="78"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78" borderId="0" applyNumberFormat="0" applyBorder="0" applyAlignment="0" applyProtection="0"/>
    <xf numFmtId="0" fontId="78" fillId="21" borderId="0" applyNumberFormat="0" applyBorder="0" applyAlignment="0" applyProtection="0"/>
    <xf numFmtId="0" fontId="24" fillId="61" borderId="0" applyNumberFormat="0" applyBorder="0" applyAlignment="0" applyProtection="0"/>
    <xf numFmtId="44" fontId="94" fillId="0" borderId="0" applyFont="0" applyFill="0" applyBorder="0" applyAlignment="0" applyProtection="0"/>
    <xf numFmtId="43" fontId="24" fillId="0" borderId="0" applyFont="0" applyFill="0" applyBorder="0" applyAlignment="0" applyProtection="0"/>
    <xf numFmtId="0" fontId="78" fillId="78" borderId="0" applyNumberFormat="0" applyBorder="0" applyAlignment="0" applyProtection="0"/>
    <xf numFmtId="0" fontId="78" fillId="21" borderId="0" applyNumberFormat="0" applyBorder="0" applyAlignment="0" applyProtection="0"/>
    <xf numFmtId="0" fontId="78" fillId="81" borderId="0" applyNumberFormat="0" applyBorder="0" applyAlignment="0" applyProtection="0"/>
    <xf numFmtId="0" fontId="24" fillId="67" borderId="0" applyNumberFormat="0" applyBorder="0" applyAlignment="0" applyProtection="0"/>
    <xf numFmtId="0" fontId="78" fillId="76" borderId="0" applyNumberFormat="0" applyBorder="0" applyAlignment="0" applyProtection="0"/>
    <xf numFmtId="0" fontId="78" fillId="79"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79" borderId="0" applyNumberFormat="0" applyBorder="0" applyAlignment="0" applyProtection="0"/>
    <xf numFmtId="0" fontId="78" fillId="16"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78" fillId="79" borderId="0" applyNumberFormat="0" applyBorder="0" applyAlignment="0" applyProtection="0"/>
    <xf numFmtId="0" fontId="78" fillId="16" borderId="0" applyNumberFormat="0" applyBorder="0" applyAlignment="0" applyProtection="0"/>
    <xf numFmtId="0" fontId="78" fillId="80" borderId="0" applyNumberFormat="0" applyBorder="0" applyAlignment="0" applyProtection="0"/>
    <xf numFmtId="0" fontId="24" fillId="67" borderId="0" applyNumberFormat="0" applyBorder="0" applyAlignment="0" applyProtection="0"/>
    <xf numFmtId="0" fontId="78" fillId="80"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80" borderId="0" applyNumberFormat="0" applyBorder="0" applyAlignment="0" applyProtection="0"/>
    <xf numFmtId="0" fontId="78" fillId="17" borderId="0" applyNumberFormat="0" applyBorder="0" applyAlignment="0" applyProtection="0"/>
    <xf numFmtId="0" fontId="78" fillId="75" borderId="0" applyNumberFormat="0" applyBorder="0" applyAlignment="0" applyProtection="0"/>
    <xf numFmtId="0" fontId="78" fillId="80" borderId="0" applyNumberFormat="0" applyBorder="0" applyAlignment="0" applyProtection="0"/>
    <xf numFmtId="0" fontId="78" fillId="17" borderId="0" applyNumberFormat="0" applyBorder="0" applyAlignment="0" applyProtection="0"/>
    <xf numFmtId="0" fontId="78" fillId="79" borderId="0" applyNumberFormat="0" applyBorder="0" applyAlignment="0" applyProtection="0"/>
    <xf numFmtId="0" fontId="24" fillId="66" borderId="0" applyNumberFormat="0" applyBorder="0" applyAlignment="0" applyProtection="0"/>
    <xf numFmtId="0" fontId="78" fillId="81"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81" borderId="0" applyNumberFormat="0" applyBorder="0" applyAlignment="0" applyProtection="0"/>
    <xf numFmtId="0" fontId="78" fillId="22" borderId="0" applyNumberFormat="0" applyBorder="0" applyAlignment="0" applyProtection="0"/>
    <xf numFmtId="0" fontId="78" fillId="74" borderId="0" applyNumberFormat="0" applyBorder="0" applyAlignment="0" applyProtection="0"/>
    <xf numFmtId="0" fontId="78" fillId="81" borderId="0" applyNumberFormat="0" applyBorder="0" applyAlignment="0" applyProtection="0"/>
    <xf numFmtId="0" fontId="78" fillId="22" borderId="0" applyNumberFormat="0" applyBorder="0" applyAlignment="0" applyProtection="0"/>
    <xf numFmtId="0" fontId="78" fillId="78"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96" fillId="82"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96" fillId="82" borderId="0" applyNumberFormat="0" applyBorder="0" applyAlignment="0" applyProtection="0"/>
    <xf numFmtId="0" fontId="68" fillId="6" borderId="0" applyNumberFormat="0" applyBorder="0" applyAlignment="0" applyProtection="0"/>
    <xf numFmtId="0" fontId="78" fillId="77" borderId="0" applyNumberFormat="0" applyBorder="0" applyAlignment="0" applyProtection="0"/>
    <xf numFmtId="0" fontId="96" fillId="82" borderId="0" applyNumberFormat="0" applyBorder="0" applyAlignment="0" applyProtection="0"/>
    <xf numFmtId="0" fontId="78" fillId="73" borderId="0" applyNumberFormat="0" applyBorder="0" applyAlignment="0" applyProtection="0"/>
    <xf numFmtId="0" fontId="68" fillId="6" borderId="0" applyNumberFormat="0" applyBorder="0" applyAlignment="0" applyProtection="0"/>
    <xf numFmtId="0" fontId="24" fillId="65" borderId="0" applyNumberFormat="0" applyBorder="0" applyAlignment="0" applyProtection="0"/>
    <xf numFmtId="0" fontId="78" fillId="76" borderId="0" applyNumberFormat="0" applyBorder="0" applyAlignment="0" applyProtection="0"/>
    <xf numFmtId="0" fontId="97" fillId="83" borderId="44" applyNumberFormat="0" applyAlignment="0" applyProtection="0"/>
    <xf numFmtId="0" fontId="72" fillId="23" borderId="31" applyNumberFormat="0" applyAlignment="0" applyProtection="0"/>
    <xf numFmtId="0" fontId="72" fillId="23" borderId="31" applyNumberFormat="0" applyAlignment="0" applyProtection="0"/>
    <xf numFmtId="0" fontId="97" fillId="83" borderId="44" applyNumberFormat="0" applyAlignment="0" applyProtection="0"/>
    <xf numFmtId="0" fontId="72" fillId="23" borderId="31" applyNumberFormat="0" applyAlignment="0" applyProtection="0"/>
    <xf numFmtId="0" fontId="97" fillId="83" borderId="44" applyNumberFormat="0" applyAlignment="0" applyProtection="0"/>
    <xf numFmtId="0" fontId="72" fillId="23" borderId="31" applyNumberFormat="0" applyAlignment="0" applyProtection="0"/>
    <xf numFmtId="0" fontId="24" fillId="65" borderId="0" applyNumberFormat="0" applyBorder="0" applyAlignment="0" applyProtection="0"/>
    <xf numFmtId="0" fontId="78" fillId="72"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74" fillId="84" borderId="47" applyNumberFormat="0" applyAlignment="0" applyProtection="0"/>
    <xf numFmtId="0" fontId="74" fillId="24" borderId="32" applyNumberFormat="0" applyAlignment="0" applyProtection="0"/>
    <xf numFmtId="0" fontId="74" fillId="24" borderId="32" applyNumberFormat="0" applyAlignment="0" applyProtection="0"/>
    <xf numFmtId="0" fontId="74" fillId="84" borderId="47" applyNumberFormat="0" applyAlignment="0" applyProtection="0"/>
    <xf numFmtId="0" fontId="74" fillId="24" borderId="32" applyNumberFormat="0" applyAlignment="0" applyProtection="0"/>
    <xf numFmtId="0" fontId="78" fillId="75" borderId="0" applyNumberFormat="0" applyBorder="0" applyAlignment="0" applyProtection="0"/>
    <xf numFmtId="0" fontId="74" fillId="84" borderId="47" applyNumberFormat="0" applyAlignment="0" applyProtection="0"/>
    <xf numFmtId="0" fontId="74" fillId="24" borderId="32" applyNumberFormat="0" applyAlignment="0" applyProtection="0"/>
    <xf numFmtId="0" fontId="78" fillId="71" borderId="0" applyNumberFormat="0" applyBorder="0" applyAlignment="0" applyProtection="0"/>
    <xf numFmtId="164" fontId="2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7" fontId="24" fillId="0" borderId="0" applyFont="0" applyFill="0" applyBorder="0" applyAlignment="0" applyProtection="0"/>
    <xf numFmtId="44" fontId="12"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44" fontId="24" fillId="0" borderId="0" applyFont="0" applyFill="0" applyBorder="0" applyAlignment="0" applyProtection="0"/>
    <xf numFmtId="0" fontId="78" fillId="74" borderId="0" applyNumberFormat="0" applyBorder="0" applyAlignment="0" applyProtection="0"/>
    <xf numFmtId="0" fontId="98"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98" fillId="0" borderId="0" applyNumberFormat="0" applyFill="0" applyBorder="0" applyAlignment="0" applyProtection="0"/>
    <xf numFmtId="0" fontId="76" fillId="0" borderId="0" applyNumberFormat="0" applyFill="0" applyBorder="0" applyAlignment="0" applyProtection="0"/>
    <xf numFmtId="0" fontId="24" fillId="64" borderId="0" applyNumberFormat="0" applyBorder="0" applyAlignment="0" applyProtection="0"/>
    <xf numFmtId="0" fontId="98" fillId="0" borderId="0" applyNumberFormat="0" applyFill="0" applyBorder="0" applyAlignment="0" applyProtection="0"/>
    <xf numFmtId="0" fontId="76" fillId="0" borderId="0" applyNumberFormat="0" applyFill="0" applyBorder="0" applyAlignment="0" applyProtection="0"/>
    <xf numFmtId="0" fontId="24" fillId="64" borderId="0" applyNumberFormat="0" applyBorder="0" applyAlignment="0" applyProtection="0"/>
    <xf numFmtId="0" fontId="78" fillId="70" borderId="0" applyNumberFormat="0" applyBorder="0" applyAlignment="0" applyProtection="0"/>
    <xf numFmtId="0" fontId="24" fillId="64" borderId="0" applyNumberFormat="0" applyBorder="0" applyAlignment="0" applyProtection="0"/>
    <xf numFmtId="0" fontId="78" fillId="73" borderId="0" applyNumberFormat="0" applyBorder="0" applyAlignment="0" applyProtection="0"/>
    <xf numFmtId="0" fontId="99" fillId="85"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99" fillId="85" borderId="0" applyNumberFormat="0" applyBorder="0" applyAlignment="0" applyProtection="0"/>
    <xf numFmtId="0" fontId="67" fillId="7" borderId="0" applyNumberFormat="0" applyBorder="0" applyAlignment="0" applyProtection="0"/>
    <xf numFmtId="0" fontId="24" fillId="64" borderId="0" applyNumberFormat="0" applyBorder="0" applyAlignment="0" applyProtection="0"/>
    <xf numFmtId="0" fontId="99" fillId="85" borderId="0" applyNumberFormat="0" applyBorder="0" applyAlignment="0" applyProtection="0"/>
    <xf numFmtId="0" fontId="67" fillId="7" borderId="0" applyNumberFormat="0" applyBorder="0" applyAlignment="0" applyProtection="0"/>
    <xf numFmtId="0" fontId="78" fillId="72" borderId="0" applyNumberFormat="0" applyBorder="0" applyAlignment="0" applyProtection="0"/>
    <xf numFmtId="0" fontId="24" fillId="69" borderId="0" applyNumberFormat="0" applyBorder="0" applyAlignment="0" applyProtection="0"/>
    <xf numFmtId="0" fontId="100" fillId="0" borderId="41"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100" fillId="0" borderId="41" applyNumberFormat="0" applyFill="0" applyAlignment="0" applyProtection="0"/>
    <xf numFmtId="0" fontId="64" fillId="0" borderId="33" applyNumberFormat="0" applyFill="0" applyAlignment="0" applyProtection="0"/>
    <xf numFmtId="0" fontId="100" fillId="0" borderId="41" applyNumberFormat="0" applyFill="0" applyAlignment="0" applyProtection="0"/>
    <xf numFmtId="0" fontId="64" fillId="0" borderId="33" applyNumberFormat="0" applyFill="0" applyAlignment="0" applyProtection="0"/>
    <xf numFmtId="0" fontId="24" fillId="63" borderId="0" applyNumberFormat="0" applyBorder="0" applyAlignment="0" applyProtection="0"/>
    <xf numFmtId="0" fontId="78" fillId="71" borderId="0" applyNumberFormat="0" applyBorder="0" applyAlignment="0" applyProtection="0"/>
    <xf numFmtId="0" fontId="24" fillId="63" borderId="0" applyNumberFormat="0" applyBorder="0" applyAlignment="0" applyProtection="0"/>
    <xf numFmtId="0" fontId="24" fillId="68" borderId="0" applyNumberFormat="0" applyBorder="0" applyAlignment="0" applyProtection="0"/>
    <xf numFmtId="0" fontId="101" fillId="0" borderId="51"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101" fillId="0" borderId="51" applyNumberFormat="0" applyFill="0" applyAlignment="0" applyProtection="0"/>
    <xf numFmtId="0" fontId="65" fillId="0" borderId="34" applyNumberFormat="0" applyFill="0" applyAlignment="0" applyProtection="0"/>
    <xf numFmtId="0" fontId="24" fillId="63" borderId="0" applyNumberFormat="0" applyBorder="0" applyAlignment="0" applyProtection="0"/>
    <xf numFmtId="0" fontId="101" fillId="0" borderId="51" applyNumberFormat="0" applyFill="0" applyAlignment="0" applyProtection="0"/>
    <xf numFmtId="0" fontId="65" fillId="0" borderId="34" applyNumberFormat="0" applyFill="0" applyAlignment="0" applyProtection="0"/>
    <xf numFmtId="0" fontId="24" fillId="63" borderId="0" applyNumberFormat="0" applyBorder="0" applyAlignment="0" applyProtection="0"/>
    <xf numFmtId="0" fontId="78" fillId="70" borderId="0" applyNumberFormat="0" applyBorder="0" applyAlignment="0" applyProtection="0"/>
    <xf numFmtId="0" fontId="102" fillId="0" borderId="43"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102" fillId="0" borderId="43" applyNumberFormat="0" applyFill="0" applyAlignment="0" applyProtection="0"/>
    <xf numFmtId="0" fontId="66" fillId="0" borderId="35" applyNumberFormat="0" applyFill="0" applyAlignment="0" applyProtection="0"/>
    <xf numFmtId="0" fontId="24" fillId="67" borderId="0" applyNumberFormat="0" applyBorder="0" applyAlignment="0" applyProtection="0"/>
    <xf numFmtId="0" fontId="102" fillId="0" borderId="43" applyNumberFormat="0" applyFill="0" applyAlignment="0" applyProtection="0"/>
    <xf numFmtId="0" fontId="66" fillId="0" borderId="35" applyNumberFormat="0" applyFill="0" applyAlignment="0" applyProtection="0"/>
    <xf numFmtId="0" fontId="24" fillId="69" borderId="0" applyNumberFormat="0" applyBorder="0" applyAlignment="0" applyProtection="0"/>
    <xf numFmtId="0" fontId="24" fillId="62" borderId="0" applyNumberFormat="0" applyBorder="0" applyAlignment="0" applyProtection="0"/>
    <xf numFmtId="0" fontId="102"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02" fillId="0" borderId="0" applyNumberFormat="0" applyFill="0" applyBorder="0" applyAlignment="0" applyProtection="0"/>
    <xf numFmtId="0" fontId="66" fillId="0" borderId="0" applyNumberFormat="0" applyFill="0" applyBorder="0" applyAlignment="0" applyProtection="0"/>
    <xf numFmtId="0" fontId="24" fillId="66" borderId="0" applyNumberFormat="0" applyBorder="0" applyAlignment="0" applyProtection="0"/>
    <xf numFmtId="0" fontId="24" fillId="62" borderId="0" applyNumberFormat="0" applyBorder="0" applyAlignment="0" applyProtection="0"/>
    <xf numFmtId="0" fontId="102" fillId="0" borderId="0" applyNumberFormat="0" applyFill="0" applyBorder="0" applyAlignment="0" applyProtection="0"/>
    <xf numFmtId="0" fontId="66" fillId="0" borderId="0" applyNumberFormat="0" applyFill="0" applyBorder="0" applyAlignment="0" applyProtection="0"/>
    <xf numFmtId="0" fontId="24" fillId="62" borderId="0" applyNumberFormat="0" applyBorder="0" applyAlignment="0" applyProtection="0"/>
    <xf numFmtId="0" fontId="24" fillId="68" borderId="0" applyNumberFormat="0" applyBorder="0" applyAlignment="0" applyProtection="0"/>
    <xf numFmtId="0" fontId="24" fillId="62" borderId="0" applyNumberFormat="0" applyBorder="0" applyAlignment="0" applyProtection="0"/>
    <xf numFmtId="0" fontId="95" fillId="0" borderId="0" applyNumberFormat="0" applyFill="0" applyBorder="0">
      <protection locked="0"/>
    </xf>
    <xf numFmtId="0" fontId="103" fillId="10" borderId="44" applyNumberFormat="0" applyAlignment="0" applyProtection="0"/>
    <xf numFmtId="0" fontId="70" fillId="10" borderId="31" applyNumberFormat="0" applyAlignment="0" applyProtection="0"/>
    <xf numFmtId="0" fontId="70" fillId="10" borderId="31" applyNumberFormat="0" applyAlignment="0" applyProtection="0"/>
    <xf numFmtId="0" fontId="103" fillId="10" borderId="44" applyNumberFormat="0" applyAlignment="0" applyProtection="0"/>
    <xf numFmtId="0" fontId="70" fillId="10" borderId="31" applyNumberFormat="0" applyAlignment="0" applyProtection="0"/>
    <xf numFmtId="0" fontId="103" fillId="10" borderId="44" applyNumberFormat="0" applyAlignment="0" applyProtection="0"/>
    <xf numFmtId="0" fontId="70" fillId="10" borderId="31" applyNumberFormat="0" applyAlignment="0" applyProtection="0"/>
    <xf numFmtId="0" fontId="24" fillId="65" borderId="0" applyNumberFormat="0" applyBorder="0" applyAlignment="0" applyProtection="0"/>
    <xf numFmtId="0" fontId="24" fillId="67" borderId="0" applyNumberFormat="0" applyBorder="0" applyAlignment="0" applyProtection="0"/>
    <xf numFmtId="0" fontId="104" fillId="0" borderId="4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104" fillId="0" borderId="46" applyNumberFormat="0" applyFill="0" applyAlignment="0" applyProtection="0"/>
    <xf numFmtId="0" fontId="73" fillId="0" borderId="36" applyNumberFormat="0" applyFill="0" applyAlignment="0" applyProtection="0"/>
    <xf numFmtId="0" fontId="24" fillId="61" borderId="0" applyNumberFormat="0" applyBorder="0" applyAlignment="0" applyProtection="0"/>
    <xf numFmtId="0" fontId="104" fillId="0" borderId="46" applyNumberFormat="0" applyFill="0" applyAlignment="0" applyProtection="0"/>
    <xf numFmtId="0" fontId="73" fillId="0" borderId="36" applyNumberFormat="0" applyFill="0" applyAlignment="0" applyProtection="0"/>
    <xf numFmtId="0" fontId="24" fillId="64"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105" fillId="86"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105" fillId="86" borderId="0" applyNumberFormat="0" applyBorder="0" applyAlignment="0" applyProtection="0"/>
    <xf numFmtId="0" fontId="69" fillId="25" borderId="0" applyNumberFormat="0" applyBorder="0" applyAlignment="0" applyProtection="0"/>
    <xf numFmtId="0" fontId="24" fillId="65" borderId="0" applyNumberFormat="0" applyBorder="0" applyAlignment="0" applyProtection="0"/>
    <xf numFmtId="0" fontId="105" fillId="86" borderId="0" applyNumberFormat="0" applyBorder="0" applyAlignment="0" applyProtection="0"/>
    <xf numFmtId="0" fontId="69" fillId="25" borderId="0" applyNumberFormat="0" applyBorder="0" applyAlignment="0" applyProtection="0"/>
    <xf numFmtId="0" fontId="24" fillId="63"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xf numFmtId="0" fontId="24" fillId="0" borderId="0"/>
    <xf numFmtId="0" fontId="24" fillId="64" borderId="0" applyNumberFormat="0" applyBorder="0" applyAlignment="0" applyProtection="0"/>
    <xf numFmtId="0" fontId="23" fillId="0" borderId="0"/>
    <xf numFmtId="0" fontId="12" fillId="0" borderId="0"/>
    <xf numFmtId="0" fontId="12" fillId="0" borderId="0"/>
    <xf numFmtId="0" fontId="12" fillId="0" borderId="0"/>
    <xf numFmtId="0" fontId="24" fillId="0" borderId="0"/>
    <xf numFmtId="0" fontId="12" fillId="0" borderId="0"/>
    <xf numFmtId="0" fontId="12" fillId="0" borderId="0"/>
    <xf numFmtId="0" fontId="24" fillId="60" borderId="0" applyNumberFormat="0" applyBorder="0" applyAlignment="0" applyProtection="0"/>
    <xf numFmtId="0" fontId="12" fillId="0" borderId="0"/>
    <xf numFmtId="0" fontId="24" fillId="0" borderId="0"/>
    <xf numFmtId="0" fontId="12" fillId="0" borderId="0"/>
    <xf numFmtId="0" fontId="12" fillId="0" borderId="0"/>
    <xf numFmtId="0" fontId="12" fillId="0" borderId="0"/>
    <xf numFmtId="0" fontId="24" fillId="0" borderId="0"/>
    <xf numFmtId="0" fontId="24" fillId="0" borderId="0"/>
    <xf numFmtId="0" fontId="24" fillId="0" borderId="0"/>
    <xf numFmtId="0" fontId="24" fillId="0" borderId="0"/>
    <xf numFmtId="0" fontId="23" fillId="0" borderId="0"/>
    <xf numFmtId="0" fontId="23" fillId="0" borderId="0"/>
    <xf numFmtId="0" fontId="24" fillId="0" borderId="0"/>
    <xf numFmtId="0" fontId="12" fillId="0" borderId="0"/>
    <xf numFmtId="0" fontId="23" fillId="0" borderId="0"/>
    <xf numFmtId="0" fontId="24" fillId="60" borderId="0" applyNumberFormat="0" applyBorder="0" applyAlignment="0" applyProtection="0"/>
    <xf numFmtId="0" fontId="24" fillId="62" borderId="0" applyNumberFormat="0" applyBorder="0" applyAlignment="0" applyProtection="0"/>
    <xf numFmtId="0" fontId="24" fillId="60" borderId="0" applyNumberFormat="0" applyBorder="0" applyAlignment="0" applyProtection="0"/>
    <xf numFmtId="0" fontId="24" fillId="26" borderId="48"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48" applyNumberFormat="0" applyFont="0" applyAlignment="0" applyProtection="0"/>
    <xf numFmtId="0" fontId="24" fillId="26" borderId="37" applyNumberFormat="0" applyFont="0" applyAlignment="0" applyProtection="0"/>
    <xf numFmtId="0" fontId="24" fillId="60" borderId="0" applyNumberFormat="0" applyBorder="0" applyAlignment="0" applyProtection="0"/>
    <xf numFmtId="0" fontId="24" fillId="26" borderId="48" applyNumberFormat="0" applyFont="0" applyAlignment="0" applyProtection="0"/>
    <xf numFmtId="0" fontId="24" fillId="26" borderId="37" applyNumberFormat="0" applyFont="0" applyAlignment="0" applyProtection="0"/>
    <xf numFmtId="0" fontId="24" fillId="61" borderId="0" applyNumberFormat="0" applyBorder="0" applyAlignment="0" applyProtection="0"/>
    <xf numFmtId="0" fontId="106" fillId="83" borderId="45" applyNumberFormat="0" applyAlignment="0" applyProtection="0"/>
    <xf numFmtId="0" fontId="71" fillId="23" borderId="38" applyNumberFormat="0" applyAlignment="0" applyProtection="0"/>
    <xf numFmtId="0" fontId="71" fillId="23" borderId="38" applyNumberFormat="0" applyAlignment="0" applyProtection="0"/>
    <xf numFmtId="0" fontId="106" fillId="83" borderId="45" applyNumberFormat="0" applyAlignment="0" applyProtection="0"/>
    <xf numFmtId="0" fontId="71" fillId="23" borderId="38" applyNumberFormat="0" applyAlignment="0" applyProtection="0"/>
    <xf numFmtId="0" fontId="24" fillId="62" borderId="0" applyNumberFormat="0" applyBorder="0" applyAlignment="0" applyProtection="0"/>
    <xf numFmtId="0" fontId="106" fillId="83" borderId="45" applyNumberFormat="0" applyAlignment="0" applyProtection="0"/>
    <xf numFmtId="0" fontId="71" fillId="23" borderId="38" applyNumberFormat="0" applyAlignment="0" applyProtection="0"/>
    <xf numFmtId="0" fontId="24" fillId="59" borderId="0" applyNumberFormat="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0" fontId="24" fillId="60" borderId="0" applyNumberFormat="0" applyBorder="0" applyAlignment="0" applyProtection="0"/>
    <xf numFmtId="0" fontId="107"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07" fillId="0" borderId="0" applyNumberFormat="0" applyFill="0" applyBorder="0" applyAlignment="0" applyProtection="0"/>
    <xf numFmtId="0" fontId="63" fillId="0" borderId="0" applyNumberFormat="0" applyFill="0" applyBorder="0" applyAlignment="0" applyProtection="0"/>
    <xf numFmtId="0" fontId="24" fillId="59" borderId="0" applyNumberFormat="0" applyBorder="0" applyAlignment="0" applyProtection="0"/>
    <xf numFmtId="0" fontId="107" fillId="0" borderId="0" applyNumberFormat="0" applyFill="0" applyBorder="0" applyAlignment="0" applyProtection="0"/>
    <xf numFmtId="0" fontId="63" fillId="0" borderId="0" applyNumberFormat="0" applyFill="0" applyBorder="0" applyAlignment="0" applyProtection="0"/>
    <xf numFmtId="0" fontId="24" fillId="60" borderId="0" applyNumberFormat="0" applyBorder="0" applyAlignment="0" applyProtection="0"/>
    <xf numFmtId="0" fontId="77" fillId="0" borderId="4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49" applyNumberFormat="0" applyFill="0" applyAlignment="0" applyProtection="0"/>
    <xf numFmtId="0" fontId="77" fillId="0" borderId="39" applyNumberFormat="0" applyFill="0" applyAlignment="0" applyProtection="0"/>
    <xf numFmtId="0" fontId="24" fillId="59" borderId="0" applyNumberFormat="0" applyBorder="0" applyAlignment="0" applyProtection="0"/>
    <xf numFmtId="0" fontId="77" fillId="0" borderId="49" applyNumberFormat="0" applyFill="0" applyAlignment="0" applyProtection="0"/>
    <xf numFmtId="0" fontId="77" fillId="0" borderId="39" applyNumberFormat="0" applyFill="0" applyAlignment="0" applyProtection="0"/>
    <xf numFmtId="0" fontId="24" fillId="58" borderId="0" applyNumberFormat="0" applyBorder="0" applyAlignment="0" applyProtection="0"/>
    <xf numFmtId="0" fontId="24" fillId="59" borderId="0" applyNumberFormat="0" applyBorder="0" applyAlignment="0" applyProtection="0"/>
    <xf numFmtId="0" fontId="24" fillId="58" borderId="0" applyNumberFormat="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24" fillId="58" borderId="0" applyNumberFormat="0" applyBorder="0" applyAlignment="0" applyProtection="0"/>
    <xf numFmtId="0" fontId="24" fillId="58" borderId="0" applyNumberFormat="0" applyBorder="0" applyAlignment="0" applyProtection="0"/>
    <xf numFmtId="0" fontId="75" fillId="0" borderId="0" applyNumberForma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0" fontId="24" fillId="0" borderId="0" applyNumberFormat="0" applyFont="0" applyFill="0" applyBorder="0" applyProtection="0"/>
    <xf numFmtId="0" fontId="77" fillId="0" borderId="0" applyNumberFormat="0" applyFill="0" applyBorder="0" applyProtection="0"/>
    <xf numFmtId="0" fontId="24" fillId="0" borderId="40" applyNumberFormat="0" applyFont="0" applyFill="0" applyProtection="0"/>
    <xf numFmtId="0" fontId="24" fillId="0" borderId="3" applyNumberFormat="0" applyFont="0" applyFill="0" applyProtection="0"/>
    <xf numFmtId="0" fontId="24" fillId="59"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2" borderId="0" applyNumberFormat="0" applyBorder="0" applyAlignment="0" applyProtection="0"/>
    <xf numFmtId="0" fontId="24" fillId="62"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43" fontId="24" fillId="0" borderId="0" applyFont="0" applyFill="0" applyBorder="0" applyAlignment="0" applyProtection="0"/>
    <xf numFmtId="44" fontId="24" fillId="0" borderId="0" applyFont="0" applyFill="0" applyBorder="0" applyAlignment="0" applyProtection="0"/>
    <xf numFmtId="0" fontId="101" fillId="0" borderId="51" applyNumberFormat="0" applyFill="0" applyAlignment="0" applyProtection="0"/>
    <xf numFmtId="0" fontId="101" fillId="0" borderId="51" applyNumberFormat="0" applyFill="0" applyAlignment="0" applyProtection="0"/>
    <xf numFmtId="0" fontId="95" fillId="0" borderId="0" applyNumberFormat="0" applyFill="0" applyBorder="0">
      <protection locked="0"/>
    </xf>
    <xf numFmtId="0" fontId="101" fillId="0" borderId="51" applyNumberFormat="0" applyFill="0" applyAlignment="0" applyProtection="0"/>
    <xf numFmtId="0" fontId="8" fillId="0" borderId="0"/>
    <xf numFmtId="43" fontId="8" fillId="0" borderId="0" applyFont="0" applyFill="0" applyBorder="0" applyAlignment="0" applyProtection="0"/>
    <xf numFmtId="0" fontId="8" fillId="0" borderId="0"/>
    <xf numFmtId="0" fontId="8" fillId="58"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164" fontId="2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43" fontId="12"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3"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23" fillId="0" borderId="0"/>
    <xf numFmtId="0" fontId="24" fillId="0" borderId="0"/>
    <xf numFmtId="0" fontId="24" fillId="0" borderId="0"/>
    <xf numFmtId="0" fontId="24" fillId="0" borderId="0"/>
    <xf numFmtId="0" fontId="23" fillId="0" borderId="0"/>
    <xf numFmtId="0" fontId="24" fillId="0" borderId="0"/>
    <xf numFmtId="0" fontId="23" fillId="0" borderId="0"/>
    <xf numFmtId="0" fontId="23" fillId="0" borderId="0"/>
    <xf numFmtId="0" fontId="8" fillId="0" borderId="0"/>
    <xf numFmtId="0" fontId="23" fillId="0" borderId="0"/>
    <xf numFmtId="0" fontId="23" fillId="0" borderId="0"/>
    <xf numFmtId="0" fontId="8" fillId="87" borderId="48" applyNumberFormat="0" applyFont="0" applyAlignment="0" applyProtection="0"/>
    <xf numFmtId="0" fontId="8" fillId="87" borderId="48"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08" fillId="0" borderId="0" applyNumberFormat="0" applyFill="0" applyBorder="0" applyAlignment="0" applyProtection="0"/>
    <xf numFmtId="0" fontId="79" fillId="0" borderId="0" applyNumberFormat="0" applyFill="0" applyBorder="0" applyAlignment="0" applyProtection="0"/>
    <xf numFmtId="0" fontId="8" fillId="0" borderId="0"/>
    <xf numFmtId="9" fontId="8" fillId="0" borderId="0" applyFont="0" applyFill="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2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2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26"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23"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23"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0"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1"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2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23"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1"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0"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88"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89"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4"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88"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1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109"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110" fillId="90"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2" fillId="23" borderId="31"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0" fontId="74" fillId="24" borderId="32" applyNumberFormat="0" applyAlignment="0" applyProtection="0"/>
    <xf numFmtId="43" fontId="2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7" fontId="24"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111" fillId="0" borderId="52"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112" fillId="0" borderId="53"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5" fillId="0" borderId="34"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113" fillId="0" borderId="54"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35"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13"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0" fillId="10" borderId="31" applyNumberFormat="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114"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73" fillId="0" borderId="36" applyNumberFormat="0" applyFill="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115"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xf numFmtId="0" fontId="23" fillId="0" borderId="0"/>
    <xf numFmtId="0" fontId="12" fillId="0" borderId="0"/>
    <xf numFmtId="0" fontId="24" fillId="0" borderId="0"/>
    <xf numFmtId="0" fontId="24" fillId="0" borderId="0"/>
    <xf numFmtId="0" fontId="24" fillId="0" borderId="0"/>
    <xf numFmtId="0" fontId="24" fillId="0" borderId="0"/>
    <xf numFmtId="0" fontId="12" fillId="0" borderId="0"/>
    <xf numFmtId="0" fontId="24" fillId="0" borderId="0"/>
    <xf numFmtId="0" fontId="12" fillId="0" borderId="0"/>
    <xf numFmtId="0" fontId="24" fillId="0" borderId="0"/>
    <xf numFmtId="0" fontId="12" fillId="0" borderId="0"/>
    <xf numFmtId="0" fontId="24" fillId="0" borderId="0"/>
    <xf numFmtId="0" fontId="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4" fillId="0" borderId="0"/>
    <xf numFmtId="0" fontId="24" fillId="0" borderId="0"/>
    <xf numFmtId="0" fontId="12" fillId="0" borderId="0"/>
    <xf numFmtId="0" fontId="24" fillId="0" borderId="0"/>
    <xf numFmtId="0" fontId="23" fillId="0" borderId="0"/>
    <xf numFmtId="0" fontId="12" fillId="0" borderId="0"/>
    <xf numFmtId="0" fontId="24" fillId="0" borderId="0"/>
    <xf numFmtId="0" fontId="24" fillId="0" borderId="0"/>
    <xf numFmtId="0" fontId="24" fillId="0" borderId="0"/>
    <xf numFmtId="0" fontId="24" fillId="0" borderId="0"/>
    <xf numFmtId="0" fontId="24"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24" fillId="26" borderId="37" applyNumberFormat="0" applyFon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90"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0" fontId="71" fillId="23" borderId="38" applyNumberFormat="0" applyAlignment="0" applyProtection="0"/>
    <xf numFmtId="9" fontId="2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16"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55"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7" fillId="0" borderId="39"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2" fillId="0" borderId="0"/>
    <xf numFmtId="0" fontId="24" fillId="26" borderId="48" applyNumberFormat="0" applyFont="0" applyAlignment="0" applyProtection="0"/>
    <xf numFmtId="0" fontId="23" fillId="0" borderId="0"/>
    <xf numFmtId="0" fontId="78" fillId="77" borderId="0" applyNumberFormat="0" applyBorder="0" applyAlignment="0" applyProtection="0"/>
    <xf numFmtId="0" fontId="12" fillId="0" borderId="0"/>
    <xf numFmtId="0" fontId="78" fillId="77" borderId="0" applyNumberFormat="0" applyBorder="0" applyAlignment="0" applyProtection="0"/>
    <xf numFmtId="0" fontId="78" fillId="77" borderId="0" applyNumberFormat="0" applyBorder="0" applyAlignment="0" applyProtection="0"/>
    <xf numFmtId="0" fontId="106" fillId="83" borderId="45" applyNumberFormat="0" applyAlignment="0" applyProtection="0"/>
    <xf numFmtId="0" fontId="24" fillId="26" borderId="48" applyNumberFormat="0" applyFont="0" applyAlignment="0" applyProtection="0"/>
    <xf numFmtId="0" fontId="78" fillId="77" borderId="0" applyNumberFormat="0" applyBorder="0" applyAlignment="0" applyProtection="0"/>
    <xf numFmtId="0" fontId="107" fillId="0" borderId="0" applyNumberFormat="0" applyFill="0" applyBorder="0" applyAlignment="0" applyProtection="0"/>
    <xf numFmtId="0" fontId="106" fillId="83" borderId="45" applyNumberFormat="0" applyAlignment="0" applyProtection="0"/>
    <xf numFmtId="0" fontId="78" fillId="78" borderId="0" applyNumberFormat="0" applyBorder="0" applyAlignment="0" applyProtection="0"/>
    <xf numFmtId="0" fontId="78" fillId="78" borderId="0" applyNumberFormat="0" applyBorder="0" applyAlignment="0" applyProtection="0"/>
    <xf numFmtId="0" fontId="77" fillId="0" borderId="49" applyNumberFormat="0" applyFill="0" applyAlignment="0" applyProtection="0"/>
    <xf numFmtId="0" fontId="78" fillId="78" borderId="0" applyNumberFormat="0" applyBorder="0" applyAlignment="0" applyProtection="0"/>
    <xf numFmtId="0" fontId="78" fillId="78" borderId="0" applyNumberFormat="0" applyBorder="0" applyAlignment="0" applyProtection="0"/>
    <xf numFmtId="9" fontId="23" fillId="0" borderId="0" applyFont="0" applyFill="0" applyBorder="0" applyAlignment="0" applyProtection="0"/>
    <xf numFmtId="9" fontId="12" fillId="0" borderId="0" applyFont="0" applyFill="0" applyBorder="0" applyAlignment="0" applyProtection="0"/>
    <xf numFmtId="0" fontId="107" fillId="0" borderId="0" applyNumberFormat="0" applyFill="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7" fillId="0" borderId="49" applyNumberFormat="0" applyFill="0" applyAlignment="0" applyProtection="0"/>
    <xf numFmtId="0" fontId="78" fillId="79" borderId="0" applyNumberFormat="0" applyBorder="0" applyAlignment="0" applyProtection="0"/>
    <xf numFmtId="0" fontId="78" fillId="79" borderId="0" applyNumberFormat="0" applyBorder="0" applyAlignment="0" applyProtection="0"/>
    <xf numFmtId="43" fontId="24" fillId="0" borderId="0" applyFont="0" applyFill="0" applyBorder="0" applyAlignment="0" applyProtection="0"/>
    <xf numFmtId="44" fontId="9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0" fontId="24" fillId="58" borderId="0" applyNumberFormat="0" applyBorder="0" applyAlignment="0" applyProtection="0"/>
    <xf numFmtId="0" fontId="24" fillId="58" borderId="0" applyNumberFormat="0" applyBorder="0" applyAlignment="0" applyProtection="0"/>
    <xf numFmtId="0" fontId="8" fillId="0" borderId="0"/>
    <xf numFmtId="0" fontId="24" fillId="0" borderId="0"/>
    <xf numFmtId="9" fontId="2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0" fontId="24" fillId="61" borderId="0" applyNumberFormat="0" applyBorder="0" applyAlignment="0" applyProtection="0"/>
    <xf numFmtId="0" fontId="78" fillId="76"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96" fillId="82" borderId="0" applyNumberFormat="0" applyBorder="0" applyAlignment="0" applyProtection="0"/>
    <xf numFmtId="0" fontId="96" fillId="82" borderId="0" applyNumberFormat="0" applyBorder="0" applyAlignment="0" applyProtection="0"/>
    <xf numFmtId="0" fontId="96" fillId="82" borderId="0" applyNumberFormat="0" applyBorder="0" applyAlignment="0" applyProtection="0"/>
    <xf numFmtId="0" fontId="96" fillId="82" borderId="0" applyNumberFormat="0" applyBorder="0" applyAlignment="0" applyProtection="0"/>
    <xf numFmtId="0" fontId="97" fillId="83" borderId="44" applyNumberFormat="0" applyAlignment="0" applyProtection="0"/>
    <xf numFmtId="0" fontId="97" fillId="83" borderId="44" applyNumberFormat="0" applyAlignment="0" applyProtection="0"/>
    <xf numFmtId="0" fontId="97" fillId="83" borderId="44" applyNumberFormat="0" applyAlignment="0" applyProtection="0"/>
    <xf numFmtId="0" fontId="97" fillId="83" borderId="44" applyNumberFormat="0" applyAlignment="0" applyProtection="0"/>
    <xf numFmtId="0" fontId="74" fillId="84" borderId="47" applyNumberFormat="0" applyAlignment="0" applyProtection="0"/>
    <xf numFmtId="0" fontId="74" fillId="84" borderId="47" applyNumberFormat="0" applyAlignment="0" applyProtection="0"/>
    <xf numFmtId="0" fontId="74" fillId="84" borderId="47" applyNumberFormat="0" applyAlignment="0" applyProtection="0"/>
    <xf numFmtId="0" fontId="74" fillId="84" borderId="47" applyNumberFormat="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85" borderId="0" applyNumberFormat="0" applyBorder="0" applyAlignment="0" applyProtection="0"/>
    <xf numFmtId="0" fontId="99" fillId="85" borderId="0" applyNumberFormat="0" applyBorder="0" applyAlignment="0" applyProtection="0"/>
    <xf numFmtId="0" fontId="99" fillId="85" borderId="0" applyNumberFormat="0" applyBorder="0" applyAlignment="0" applyProtection="0"/>
    <xf numFmtId="0" fontId="99" fillId="85" borderId="0" applyNumberFormat="0" applyBorder="0" applyAlignment="0" applyProtection="0"/>
    <xf numFmtId="0" fontId="100" fillId="0" borderId="41" applyNumberFormat="0" applyFill="0" applyAlignment="0" applyProtection="0"/>
    <xf numFmtId="0" fontId="100" fillId="0" borderId="41" applyNumberFormat="0" applyFill="0" applyAlignment="0" applyProtection="0"/>
    <xf numFmtId="0" fontId="100" fillId="0" borderId="41" applyNumberFormat="0" applyFill="0" applyAlignment="0" applyProtection="0"/>
    <xf numFmtId="0" fontId="100" fillId="0" borderId="41" applyNumberFormat="0" applyFill="0" applyAlignment="0" applyProtection="0"/>
    <xf numFmtId="0" fontId="101" fillId="0" borderId="57" applyNumberFormat="0" applyFill="0" applyAlignment="0" applyProtection="0"/>
    <xf numFmtId="0" fontId="101" fillId="0" borderId="57" applyNumberFormat="0" applyFill="0" applyAlignment="0" applyProtection="0"/>
    <xf numFmtId="0" fontId="101" fillId="0" borderId="57" applyNumberFormat="0" applyFill="0" applyAlignment="0" applyProtection="0"/>
    <xf numFmtId="0" fontId="101" fillId="0" borderId="57" applyNumberFormat="0" applyFill="0" applyAlignment="0" applyProtection="0"/>
    <xf numFmtId="0" fontId="101" fillId="0" borderId="57" applyNumberFormat="0" applyFill="0" applyAlignment="0" applyProtection="0"/>
    <xf numFmtId="0" fontId="101" fillId="0" borderId="57" applyNumberFormat="0" applyFill="0" applyAlignment="0" applyProtection="0"/>
    <xf numFmtId="0" fontId="102" fillId="0" borderId="43" applyNumberFormat="0" applyFill="0" applyAlignment="0" applyProtection="0"/>
    <xf numFmtId="0" fontId="102" fillId="0" borderId="43" applyNumberFormat="0" applyFill="0" applyAlignment="0" applyProtection="0"/>
    <xf numFmtId="0" fontId="102" fillId="0" borderId="43" applyNumberFormat="0" applyFill="0" applyAlignment="0" applyProtection="0"/>
    <xf numFmtId="0" fontId="102" fillId="0" borderId="43" applyNumberFormat="0" applyFill="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10" borderId="44" applyNumberFormat="0" applyAlignment="0" applyProtection="0"/>
    <xf numFmtId="0" fontId="103" fillId="10" borderId="44" applyNumberFormat="0" applyAlignment="0" applyProtection="0"/>
    <xf numFmtId="0" fontId="103" fillId="10" borderId="44" applyNumberFormat="0" applyAlignment="0" applyProtection="0"/>
    <xf numFmtId="0" fontId="103" fillId="10" borderId="44" applyNumberFormat="0" applyAlignment="0" applyProtection="0"/>
    <xf numFmtId="0" fontId="104" fillId="0" borderId="46" applyNumberFormat="0" applyFill="0" applyAlignment="0" applyProtection="0"/>
    <xf numFmtId="0" fontId="104" fillId="0" borderId="46" applyNumberFormat="0" applyFill="0" applyAlignment="0" applyProtection="0"/>
    <xf numFmtId="0" fontId="104" fillId="0" borderId="46" applyNumberFormat="0" applyFill="0" applyAlignment="0" applyProtection="0"/>
    <xf numFmtId="0" fontId="104" fillId="0" borderId="46" applyNumberFormat="0" applyFill="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24" fillId="0" borderId="0"/>
    <xf numFmtId="0" fontId="24" fillId="0" borderId="0"/>
    <xf numFmtId="0" fontId="23" fillId="0" borderId="0"/>
    <xf numFmtId="0" fontId="24" fillId="26" borderId="48" applyNumberFormat="0" applyFont="0" applyAlignment="0" applyProtection="0"/>
    <xf numFmtId="0" fontId="24" fillId="26" borderId="48" applyNumberFormat="0" applyFont="0" applyAlignment="0" applyProtection="0"/>
    <xf numFmtId="0" fontId="24" fillId="26" borderId="48" applyNumberFormat="0" applyFont="0" applyAlignment="0" applyProtection="0"/>
    <xf numFmtId="0" fontId="24" fillId="26" borderId="48" applyNumberFormat="0" applyFont="0" applyAlignment="0" applyProtection="0"/>
    <xf numFmtId="0" fontId="106" fillId="83" borderId="45" applyNumberFormat="0" applyAlignment="0" applyProtection="0"/>
    <xf numFmtId="0" fontId="106" fillId="83" borderId="45" applyNumberFormat="0" applyAlignment="0" applyProtection="0"/>
    <xf numFmtId="0" fontId="106" fillId="83" borderId="45" applyNumberFormat="0" applyAlignment="0" applyProtection="0"/>
    <xf numFmtId="0" fontId="106" fillId="83" borderId="45" applyNumberFormat="0" applyAlignment="0" applyProtection="0"/>
    <xf numFmtId="9" fontId="12" fillId="0" borderId="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0" fontId="77" fillId="0" borderId="49" applyNumberFormat="0" applyFill="0" applyAlignment="0" applyProtection="0"/>
    <xf numFmtId="0" fontId="77" fillId="0" borderId="49" applyNumberFormat="0" applyFill="0" applyAlignment="0" applyProtection="0"/>
    <xf numFmtId="0" fontId="77" fillId="0" borderId="49" applyNumberFormat="0" applyFill="0" applyAlignment="0" applyProtection="0"/>
    <xf numFmtId="0" fontId="77" fillId="0" borderId="49" applyNumberFormat="0" applyFill="0" applyAlignment="0" applyProtection="0"/>
    <xf numFmtId="0" fontId="24" fillId="63" borderId="0" applyNumberFormat="0" applyBorder="0" applyAlignment="0" applyProtection="0"/>
    <xf numFmtId="43" fontId="24" fillId="0" borderId="0" applyFont="0" applyFill="0" applyBorder="0" applyAlignment="0" applyProtection="0"/>
    <xf numFmtId="44" fontId="94" fillId="0" borderId="0" applyFont="0" applyFill="0" applyBorder="0" applyAlignment="0" applyProtection="0"/>
    <xf numFmtId="43" fontId="24" fillId="0" borderId="0" applyFont="0" applyFill="0" applyBorder="0" applyAlignment="0" applyProtection="0"/>
    <xf numFmtId="0" fontId="24" fillId="0" borderId="3" applyNumberFormat="0" applyFill="0" applyProtection="0"/>
    <xf numFmtId="44" fontId="94" fillId="0" borderId="0" applyFont="0" applyFill="0" applyBorder="0" applyAlignment="0" applyProtection="0"/>
    <xf numFmtId="164" fontId="24" fillId="0" borderId="0" applyFont="0" applyFill="0" applyBorder="0" applyAlignment="0" applyProtection="0"/>
    <xf numFmtId="177" fontId="24" fillId="0" borderId="0" applyFont="0" applyFill="0" applyBorder="0" applyAlignment="0" applyProtection="0"/>
    <xf numFmtId="9" fontId="9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0" fontId="24" fillId="66" borderId="0" applyNumberFormat="0" applyBorder="0" applyAlignment="0" applyProtection="0"/>
    <xf numFmtId="43" fontId="24" fillId="0" borderId="0" applyFont="0" applyFill="0" applyBorder="0" applyAlignment="0" applyProtection="0"/>
    <xf numFmtId="44" fontId="94" fillId="0" borderId="0" applyFont="0" applyFill="0" applyBorder="0" applyAlignment="0" applyProtection="0"/>
    <xf numFmtId="43" fontId="24" fillId="0" borderId="0" applyFont="0" applyFill="0" applyBorder="0" applyAlignment="0" applyProtection="0"/>
    <xf numFmtId="44" fontId="94" fillId="0" borderId="0" applyFont="0" applyFill="0" applyBorder="0" applyAlignment="0" applyProtection="0"/>
    <xf numFmtId="0" fontId="24" fillId="0" borderId="40" applyNumberFormat="0" applyFill="0" applyProtection="0"/>
  </cellStyleXfs>
  <cellXfs count="1589">
    <xf numFmtId="0" fontId="0" fillId="0" borderId="0" xfId="0"/>
    <xf numFmtId="0" fontId="0" fillId="2" borderId="0" xfId="0" applyFill="1"/>
    <xf numFmtId="0" fontId="2" fillId="2" borderId="0" xfId="0" applyFont="1" applyFill="1"/>
    <xf numFmtId="0" fontId="4" fillId="2" borderId="0" xfId="0" applyFont="1" applyFill="1"/>
    <xf numFmtId="0" fontId="0" fillId="2" borderId="0" xfId="0" applyFill="1" applyBorder="1"/>
    <xf numFmtId="0" fontId="6" fillId="2" borderId="1" xfId="0" applyFont="1" applyFill="1" applyBorder="1"/>
    <xf numFmtId="0" fontId="3" fillId="2" borderId="0" xfId="0" applyFont="1" applyFill="1"/>
    <xf numFmtId="0" fontId="3" fillId="2" borderId="3" xfId="0" applyFont="1" applyFill="1" applyBorder="1"/>
    <xf numFmtId="0" fontId="0" fillId="2" borderId="0" xfId="0" applyFill="1" applyAlignment="1">
      <alignment horizontal="right"/>
    </xf>
    <xf numFmtId="0" fontId="3" fillId="2" borderId="0" xfId="0" applyFont="1" applyFill="1" applyAlignment="1">
      <alignment horizontal="right"/>
    </xf>
    <xf numFmtId="0" fontId="3" fillId="2" borderId="0" xfId="0" applyFont="1" applyFill="1" applyBorder="1"/>
    <xf numFmtId="0" fontId="5" fillId="2" borderId="0" xfId="0" applyFont="1" applyFill="1" applyBorder="1"/>
    <xf numFmtId="0" fontId="4" fillId="2" borderId="0" xfId="0" applyFont="1" applyFill="1" applyBorder="1"/>
    <xf numFmtId="0" fontId="3" fillId="2" borderId="4" xfId="0" applyFont="1" applyFill="1" applyBorder="1"/>
    <xf numFmtId="0" fontId="7" fillId="2" borderId="0" xfId="0" applyFont="1" applyFill="1" applyBorder="1" applyAlignment="1">
      <alignment horizontal="left"/>
    </xf>
    <xf numFmtId="0" fontId="3" fillId="2" borderId="0" xfId="0" applyFont="1" applyFill="1" applyBorder="1" applyAlignment="1">
      <alignment horizontal="left"/>
    </xf>
    <xf numFmtId="0" fontId="3" fillId="2" borderId="1" xfId="0" applyFont="1" applyFill="1" applyBorder="1" applyAlignment="1">
      <alignment horizontal="left"/>
    </xf>
    <xf numFmtId="0" fontId="0" fillId="2" borderId="0" xfId="0" applyFill="1" applyBorder="1" applyAlignment="1">
      <alignment horizontal="right"/>
    </xf>
    <xf numFmtId="0" fontId="0" fillId="2" borderId="1" xfId="0" applyFill="1" applyBorder="1" applyAlignment="1">
      <alignment horizontal="right"/>
    </xf>
    <xf numFmtId="0" fontId="11" fillId="2" borderId="0" xfId="0" applyFont="1" applyFill="1"/>
    <xf numFmtId="0" fontId="11" fillId="2" borderId="0" xfId="0" applyFont="1" applyFill="1" applyBorder="1"/>
    <xf numFmtId="0" fontId="11" fillId="2" borderId="1" xfId="0" applyFont="1" applyFill="1" applyBorder="1"/>
    <xf numFmtId="0" fontId="9" fillId="2" borderId="0" xfId="0" applyFont="1" applyFill="1"/>
    <xf numFmtId="0" fontId="5" fillId="2" borderId="0" xfId="0" applyFont="1" applyFill="1" applyBorder="1" applyAlignment="1">
      <alignment horizontal="right"/>
    </xf>
    <xf numFmtId="0" fontId="0" fillId="0" borderId="0" xfId="0" applyAlignment="1">
      <alignment horizontal="right"/>
    </xf>
    <xf numFmtId="0" fontId="9" fillId="2" borderId="0" xfId="3" applyFont="1" applyFill="1" applyBorder="1" applyAlignment="1" applyProtection="1">
      <alignment horizontal="center" wrapText="1"/>
      <protection locked="0"/>
    </xf>
    <xf numFmtId="0" fontId="5" fillId="2" borderId="0" xfId="0" applyFont="1" applyFill="1" applyAlignment="1">
      <alignment horizontal="center"/>
    </xf>
    <xf numFmtId="0" fontId="5" fillId="2" borderId="0" xfId="0" applyFont="1" applyFill="1" applyAlignment="1">
      <alignment horizontal="left"/>
    </xf>
    <xf numFmtId="0" fontId="13" fillId="2" borderId="0" xfId="0" applyFont="1" applyFill="1"/>
    <xf numFmtId="0" fontId="14" fillId="2" borderId="0" xfId="3" applyFont="1" applyFill="1" applyBorder="1" applyAlignment="1" applyProtection="1">
      <alignment horizontal="center" wrapText="1"/>
      <protection locked="0"/>
    </xf>
    <xf numFmtId="166" fontId="0" fillId="2" borderId="0" xfId="0" applyNumberFormat="1" applyFill="1" applyBorder="1"/>
    <xf numFmtId="0" fontId="6" fillId="2" borderId="0" xfId="0" applyFont="1" applyFill="1" applyBorder="1"/>
    <xf numFmtId="0" fontId="0" fillId="2" borderId="0" xfId="0" applyFont="1" applyFill="1"/>
    <xf numFmtId="0" fontId="0" fillId="2" borderId="1" xfId="0" applyFont="1" applyFill="1" applyBorder="1"/>
    <xf numFmtId="0" fontId="0" fillId="2" borderId="5" xfId="0" applyFill="1" applyBorder="1" applyAlignment="1">
      <alignment horizontal="right"/>
    </xf>
    <xf numFmtId="165" fontId="5" fillId="2" borderId="0" xfId="0" applyNumberFormat="1" applyFont="1" applyFill="1" applyBorder="1" applyAlignment="1"/>
    <xf numFmtId="0" fontId="0" fillId="2" borderId="0" xfId="0" applyFont="1" applyFill="1" applyAlignment="1">
      <alignment horizontal="right"/>
    </xf>
    <xf numFmtId="0" fontId="0" fillId="2" borderId="1" xfId="0" applyFont="1" applyFill="1" applyBorder="1" applyAlignment="1">
      <alignment horizontal="right"/>
    </xf>
    <xf numFmtId="9" fontId="0" fillId="2" borderId="0" xfId="2" applyFont="1" applyFill="1"/>
    <xf numFmtId="0" fontId="0" fillId="0" borderId="0" xfId="0" applyAlignment="1">
      <alignment horizontal="left"/>
    </xf>
    <xf numFmtId="0" fontId="4" fillId="0" borderId="0" xfId="0" applyFont="1" applyAlignment="1">
      <alignment horizontal="left"/>
    </xf>
    <xf numFmtId="0" fontId="4" fillId="0" borderId="0" xfId="0" applyFont="1"/>
    <xf numFmtId="0" fontId="9" fillId="2" borderId="0" xfId="0" applyFont="1" applyFill="1" applyBorder="1" applyAlignment="1">
      <alignment horizontal="left"/>
    </xf>
    <xf numFmtId="0" fontId="9" fillId="2" borderId="0" xfId="0" applyFont="1" applyFill="1" applyAlignment="1">
      <alignment horizontal="right"/>
    </xf>
    <xf numFmtId="0" fontId="9" fillId="2" borderId="0" xfId="0" applyFont="1" applyFill="1" applyBorder="1"/>
    <xf numFmtId="165" fontId="9" fillId="2" borderId="0" xfId="0" applyNumberFormat="1" applyFont="1" applyFill="1" applyBorder="1" applyAlignment="1">
      <alignment horizontal="right"/>
    </xf>
    <xf numFmtId="41" fontId="9" fillId="2" borderId="0" xfId="1" applyNumberFormat="1" applyFont="1" applyFill="1"/>
    <xf numFmtId="0" fontId="10" fillId="2" borderId="0" xfId="0" applyFont="1" applyFill="1" applyBorder="1" applyAlignment="1">
      <alignment horizontal="right"/>
    </xf>
    <xf numFmtId="0" fontId="17" fillId="2" borderId="0" xfId="0" applyFont="1" applyFill="1" applyAlignment="1">
      <alignment vertical="top"/>
    </xf>
    <xf numFmtId="0" fontId="4" fillId="2" borderId="0" xfId="0" applyFont="1" applyFill="1" applyBorder="1" applyAlignment="1">
      <alignment vertical="top"/>
    </xf>
    <xf numFmtId="0" fontId="0" fillId="2" borderId="5" xfId="0" applyFill="1" applyBorder="1" applyAlignment="1">
      <alignment horizontal="right"/>
    </xf>
    <xf numFmtId="9" fontId="9" fillId="2" borderId="0" xfId="2" applyFont="1" applyFill="1" applyBorder="1" applyAlignment="1" applyProtection="1">
      <alignment vertical="center"/>
    </xf>
    <xf numFmtId="9" fontId="9" fillId="2" borderId="0" xfId="2" applyNumberFormat="1" applyFont="1" applyFill="1" applyBorder="1"/>
    <xf numFmtId="9" fontId="9" fillId="2" borderId="0" xfId="2" applyFont="1" applyFill="1" applyBorder="1"/>
    <xf numFmtId="0" fontId="0" fillId="2" borderId="0" xfId="0" applyFill="1"/>
    <xf numFmtId="0" fontId="2" fillId="2" borderId="0" xfId="0" applyFont="1" applyFill="1"/>
    <xf numFmtId="0" fontId="0" fillId="2" borderId="1" xfId="0" applyFill="1" applyBorder="1"/>
    <xf numFmtId="0" fontId="0" fillId="2" borderId="0" xfId="0" applyFill="1" applyBorder="1"/>
    <xf numFmtId="0" fontId="6" fillId="2" borderId="1" xfId="0" applyFont="1" applyFill="1" applyBorder="1"/>
    <xf numFmtId="0" fontId="3" fillId="2" borderId="0" xfId="0" applyFont="1" applyFill="1"/>
    <xf numFmtId="0" fontId="3" fillId="2" borderId="3" xfId="0" applyFont="1" applyFill="1" applyBorder="1"/>
    <xf numFmtId="0" fontId="3" fillId="2" borderId="0" xfId="0" applyFont="1" applyFill="1" applyBorder="1"/>
    <xf numFmtId="0" fontId="4" fillId="2" borderId="0" xfId="0" applyFont="1" applyFill="1" applyBorder="1"/>
    <xf numFmtId="0" fontId="3" fillId="2" borderId="1" xfId="0" applyFont="1" applyFill="1" applyBorder="1"/>
    <xf numFmtId="0" fontId="11" fillId="2" borderId="0" xfId="0" applyFont="1" applyFill="1"/>
    <xf numFmtId="0" fontId="11" fillId="2" borderId="0" xfId="0" applyFont="1" applyFill="1" applyBorder="1"/>
    <xf numFmtId="0" fontId="11" fillId="2" borderId="1" xfId="0" applyFont="1" applyFill="1" applyBorder="1"/>
    <xf numFmtId="0" fontId="9" fillId="2" borderId="0" xfId="0" applyFont="1" applyFill="1"/>
    <xf numFmtId="0" fontId="9" fillId="2" borderId="0" xfId="0" applyFont="1" applyFill="1" applyBorder="1" applyAlignment="1">
      <alignment horizontal="right"/>
    </xf>
    <xf numFmtId="0" fontId="6" fillId="2" borderId="0" xfId="0" applyFont="1" applyFill="1" applyBorder="1"/>
    <xf numFmtId="3" fontId="9" fillId="2" borderId="0" xfId="1" applyNumberFormat="1" applyFont="1" applyFill="1" applyBorder="1" applyAlignment="1" applyProtection="1">
      <alignment vertical="center"/>
    </xf>
    <xf numFmtId="0" fontId="0" fillId="0" borderId="0" xfId="0" applyFill="1" applyBorder="1"/>
    <xf numFmtId="0" fontId="0" fillId="0" borderId="0" xfId="0" applyFill="1" applyBorder="1" applyAlignment="1">
      <alignment horizontal="left"/>
    </xf>
    <xf numFmtId="0" fontId="0" fillId="0" borderId="0" xfId="0" applyBorder="1"/>
    <xf numFmtId="0" fontId="3" fillId="0" borderId="0" xfId="0" applyFont="1" applyFill="1" applyAlignment="1">
      <alignment horizontal="right"/>
    </xf>
    <xf numFmtId="0" fontId="0" fillId="0" borderId="0" xfId="0" applyFont="1" applyFill="1"/>
    <xf numFmtId="0" fontId="0" fillId="0" borderId="0" xfId="0" applyFill="1"/>
    <xf numFmtId="0" fontId="19" fillId="2" borderId="0" xfId="0" applyFont="1" applyFill="1" applyBorder="1"/>
    <xf numFmtId="0" fontId="0" fillId="0" borderId="0" xfId="0" applyBorder="1" applyAlignment="1">
      <alignment horizontal="right"/>
    </xf>
    <xf numFmtId="0" fontId="13" fillId="0" borderId="0" xfId="0" applyFont="1"/>
    <xf numFmtId="0" fontId="29" fillId="0" borderId="0" xfId="10" applyFont="1"/>
    <xf numFmtId="0" fontId="30" fillId="0" borderId="0" xfId="10" applyFont="1"/>
    <xf numFmtId="49" fontId="30" fillId="0" borderId="0" xfId="10" applyNumberFormat="1" applyFont="1"/>
    <xf numFmtId="0" fontId="28" fillId="0" borderId="0" xfId="10" applyFont="1"/>
    <xf numFmtId="0" fontId="28" fillId="0" borderId="0" xfId="10" applyFont="1" applyFill="1"/>
    <xf numFmtId="0" fontId="27" fillId="0" borderId="0" xfId="10" applyFont="1" applyFill="1" applyAlignment="1"/>
    <xf numFmtId="0" fontId="30" fillId="0" borderId="0" xfId="10" applyFont="1" applyFill="1"/>
    <xf numFmtId="0" fontId="26" fillId="0" borderId="1" xfId="10" applyFont="1" applyBorder="1"/>
    <xf numFmtId="49" fontId="30" fillId="0" borderId="1" xfId="10" applyNumberFormat="1" applyFont="1" applyBorder="1"/>
    <xf numFmtId="0" fontId="30" fillId="0" borderId="1" xfId="10" applyFont="1" applyBorder="1"/>
    <xf numFmtId="0" fontId="30" fillId="0" borderId="1" xfId="10" applyFont="1" applyFill="1" applyBorder="1"/>
    <xf numFmtId="49" fontId="30" fillId="0" borderId="0" xfId="10" applyNumberFormat="1" applyFont="1" applyFill="1" applyBorder="1" applyAlignment="1" applyProtection="1">
      <alignment horizontal="right" vertical="center"/>
    </xf>
    <xf numFmtId="0" fontId="29" fillId="0" borderId="0" xfId="10" applyFont="1" applyBorder="1"/>
    <xf numFmtId="0" fontId="24" fillId="0" borderId="0" xfId="10" applyFont="1"/>
    <xf numFmtId="0" fontId="30" fillId="0" borderId="0" xfId="10" applyNumberFormat="1" applyFont="1" applyFill="1" applyBorder="1" applyAlignment="1" applyProtection="1">
      <alignment wrapText="1"/>
    </xf>
    <xf numFmtId="49" fontId="28" fillId="0" borderId="0" xfId="10" applyNumberFormat="1" applyFont="1" applyFill="1" applyBorder="1" applyAlignment="1" applyProtection="1"/>
    <xf numFmtId="49" fontId="30" fillId="0" borderId="0" xfId="10" applyNumberFormat="1" applyFont="1" applyFill="1" applyBorder="1" applyAlignment="1" applyProtection="1"/>
    <xf numFmtId="171" fontId="30" fillId="0" borderId="0" xfId="10" applyNumberFormat="1" applyFont="1" applyFill="1" applyBorder="1" applyAlignment="1" applyProtection="1">
      <alignment horizontal="right"/>
    </xf>
    <xf numFmtId="49" fontId="30" fillId="0" borderId="0" xfId="14" applyNumberFormat="1" applyFont="1" applyFill="1" applyBorder="1" applyAlignment="1" applyProtection="1"/>
    <xf numFmtId="4" fontId="30" fillId="0" borderId="0" xfId="10" applyNumberFormat="1" applyFont="1" applyFill="1" applyBorder="1" applyAlignment="1" applyProtection="1">
      <alignment horizontal="right"/>
    </xf>
    <xf numFmtId="0" fontId="29" fillId="0" borderId="0" xfId="10" applyFont="1" applyAlignment="1">
      <alignment horizontal="left"/>
    </xf>
    <xf numFmtId="3" fontId="30" fillId="0" borderId="0" xfId="10" applyNumberFormat="1" applyFont="1" applyFill="1" applyBorder="1" applyAlignment="1" applyProtection="1">
      <alignment horizontal="right"/>
    </xf>
    <xf numFmtId="168" fontId="29" fillId="0" borderId="0" xfId="14" applyNumberFormat="1" applyFont="1"/>
    <xf numFmtId="168" fontId="30" fillId="0" borderId="0" xfId="14" applyNumberFormat="1" applyFont="1" applyFill="1" applyBorder="1" applyAlignment="1" applyProtection="1">
      <alignment wrapText="1"/>
    </xf>
    <xf numFmtId="168" fontId="30" fillId="0" borderId="0" xfId="14" applyNumberFormat="1" applyFont="1" applyFill="1" applyBorder="1" applyAlignment="1" applyProtection="1">
      <alignment horizontal="right"/>
    </xf>
    <xf numFmtId="168" fontId="30" fillId="0" borderId="0" xfId="14" applyNumberFormat="1" applyFont="1" applyFill="1" applyBorder="1" applyAlignment="1" applyProtection="1">
      <alignment horizontal="right"/>
      <protection locked="0"/>
    </xf>
    <xf numFmtId="0" fontId="28" fillId="0" borderId="0" xfId="10" applyNumberFormat="1" applyFont="1" applyFill="1" applyBorder="1" applyAlignment="1" applyProtection="1">
      <alignment wrapText="1"/>
    </xf>
    <xf numFmtId="2" fontId="30" fillId="0" borderId="0" xfId="10" applyNumberFormat="1" applyFont="1" applyFill="1" applyBorder="1" applyAlignment="1" applyProtection="1">
      <alignment horizontal="right"/>
      <protection locked="0"/>
    </xf>
    <xf numFmtId="171" fontId="30" fillId="0" borderId="0" xfId="10" applyNumberFormat="1" applyFont="1" applyFill="1" applyBorder="1" applyAlignment="1" applyProtection="1">
      <alignment horizontal="right"/>
      <protection locked="0"/>
    </xf>
    <xf numFmtId="49" fontId="30" fillId="0" borderId="0" xfId="10" applyNumberFormat="1" applyFont="1" applyAlignment="1"/>
    <xf numFmtId="10" fontId="30" fillId="0" borderId="0" xfId="14" applyNumberFormat="1" applyFont="1" applyFill="1" applyBorder="1" applyAlignment="1" applyProtection="1">
      <alignment wrapText="1"/>
    </xf>
    <xf numFmtId="10" fontId="30" fillId="0" borderId="0" xfId="14" applyNumberFormat="1" applyFont="1" applyFill="1" applyBorder="1" applyAlignment="1" applyProtection="1">
      <alignment horizontal="right"/>
    </xf>
    <xf numFmtId="10" fontId="30" fillId="0" borderId="0" xfId="14" applyNumberFormat="1" applyFont="1" applyFill="1" applyBorder="1" applyAlignment="1" applyProtection="1">
      <alignment horizontal="right"/>
      <protection locked="0"/>
    </xf>
    <xf numFmtId="173" fontId="30" fillId="0" borderId="0" xfId="10" applyNumberFormat="1" applyFont="1" applyFill="1" applyBorder="1" applyAlignment="1" applyProtection="1">
      <alignment horizontal="right"/>
      <protection locked="0"/>
    </xf>
    <xf numFmtId="172" fontId="30" fillId="0" borderId="0" xfId="10" applyNumberFormat="1" applyFont="1" applyFill="1" applyBorder="1" applyAlignment="1" applyProtection="1">
      <alignment horizontal="right"/>
      <protection locked="0"/>
    </xf>
    <xf numFmtId="0" fontId="24" fillId="0" borderId="0" xfId="10" applyFont="1" applyFill="1"/>
    <xf numFmtId="0" fontId="29" fillId="0" borderId="0" xfId="10" applyFont="1" applyFill="1"/>
    <xf numFmtId="168" fontId="30" fillId="0" borderId="0" xfId="14" applyNumberFormat="1" applyFont="1" applyFill="1" applyBorder="1" applyAlignment="1" applyProtection="1">
      <alignment horizontal="left" wrapText="1"/>
    </xf>
    <xf numFmtId="49" fontId="30" fillId="0" borderId="3" xfId="10" applyNumberFormat="1" applyFont="1" applyFill="1" applyBorder="1" applyAlignment="1" applyProtection="1"/>
    <xf numFmtId="2" fontId="29" fillId="0" borderId="0" xfId="10" applyNumberFormat="1" applyFont="1"/>
    <xf numFmtId="0" fontId="30" fillId="0" borderId="0" xfId="10" applyNumberFormat="1" applyFont="1" applyFill="1" applyBorder="1" applyAlignment="1" applyProtection="1"/>
    <xf numFmtId="10" fontId="28" fillId="0" borderId="0" xfId="10" applyNumberFormat="1" applyFont="1" applyFill="1" applyBorder="1" applyAlignment="1" applyProtection="1">
      <alignment vertical="center"/>
      <protection locked="0"/>
    </xf>
    <xf numFmtId="10" fontId="30" fillId="0" borderId="0" xfId="14" applyNumberFormat="1" applyFont="1" applyFill="1" applyBorder="1" applyAlignment="1" applyProtection="1">
      <alignment vertical="center"/>
      <protection locked="0"/>
    </xf>
    <xf numFmtId="0" fontId="33" fillId="0" borderId="0" xfId="10" applyFont="1"/>
    <xf numFmtId="0" fontId="0" fillId="2" borderId="0" xfId="0" applyFont="1" applyFill="1" applyBorder="1"/>
    <xf numFmtId="0" fontId="11" fillId="2" borderId="0" xfId="0" applyFont="1" applyFill="1" applyBorder="1" applyAlignment="1">
      <alignment horizontal="right"/>
    </xf>
    <xf numFmtId="0" fontId="11" fillId="2" borderId="8" xfId="0" applyFont="1" applyFill="1" applyBorder="1"/>
    <xf numFmtId="9" fontId="9" fillId="2" borderId="8" xfId="2" applyFont="1" applyFill="1" applyBorder="1"/>
    <xf numFmtId="166" fontId="9" fillId="2" borderId="0" xfId="1" applyNumberFormat="1" applyFont="1" applyFill="1" applyBorder="1" applyAlignment="1">
      <alignment horizontal="right"/>
    </xf>
    <xf numFmtId="0" fontId="30" fillId="0" borderId="0" xfId="10" applyFont="1" applyFill="1" applyBorder="1"/>
    <xf numFmtId="0" fontId="35" fillId="3" borderId="0" xfId="0" applyFont="1" applyFill="1" applyAlignment="1">
      <alignment vertical="center"/>
    </xf>
    <xf numFmtId="0" fontId="35" fillId="3" borderId="0" xfId="0" applyFont="1" applyFill="1" applyAlignment="1">
      <alignment horizontal="center" vertical="center"/>
    </xf>
    <xf numFmtId="0" fontId="35" fillId="3" borderId="1" xfId="0" applyFont="1" applyFill="1" applyBorder="1" applyAlignment="1">
      <alignment vertical="center"/>
    </xf>
    <xf numFmtId="0" fontId="36" fillId="3" borderId="1" xfId="0" applyFont="1" applyFill="1" applyBorder="1" applyAlignment="1">
      <alignment horizontal="center" vertical="center"/>
    </xf>
    <xf numFmtId="0" fontId="35" fillId="3" borderId="1" xfId="0" applyFont="1" applyFill="1" applyBorder="1" applyAlignment="1">
      <alignment horizontal="center" vertical="center"/>
    </xf>
    <xf numFmtId="0" fontId="35" fillId="3" borderId="14" xfId="0" applyFont="1" applyFill="1" applyBorder="1" applyAlignment="1">
      <alignment vertical="center"/>
    </xf>
    <xf numFmtId="3" fontId="35" fillId="3" borderId="1" xfId="0" applyNumberFormat="1" applyFont="1" applyFill="1" applyBorder="1" applyAlignment="1">
      <alignment horizontal="right" vertical="center"/>
    </xf>
    <xf numFmtId="0" fontId="35" fillId="3" borderId="0" xfId="0" applyFont="1" applyFill="1" applyAlignment="1">
      <alignment horizontal="right" vertical="center"/>
    </xf>
    <xf numFmtId="0" fontId="41" fillId="3" borderId="0" xfId="0" applyFont="1" applyFill="1" applyAlignment="1">
      <alignment vertical="center"/>
    </xf>
    <xf numFmtId="0" fontId="39" fillId="3" borderId="1" xfId="0" applyFont="1" applyFill="1" applyBorder="1" applyAlignment="1">
      <alignment vertical="center"/>
    </xf>
    <xf numFmtId="0" fontId="35" fillId="0" borderId="0" xfId="0" applyFont="1" applyFill="1" applyAlignment="1">
      <alignment vertical="center"/>
    </xf>
    <xf numFmtId="0" fontId="41" fillId="0" borderId="0" xfId="0" applyFont="1" applyFill="1" applyAlignment="1">
      <alignment vertical="center"/>
    </xf>
    <xf numFmtId="3" fontId="44" fillId="0" borderId="1" xfId="0" applyNumberFormat="1" applyFont="1" applyFill="1" applyBorder="1" applyAlignment="1">
      <alignment horizontal="right" vertical="center" wrapText="1"/>
    </xf>
    <xf numFmtId="0" fontId="0" fillId="0" borderId="1" xfId="0" applyBorder="1"/>
    <xf numFmtId="0" fontId="35" fillId="3" borderId="0" xfId="0" applyFont="1" applyFill="1" applyBorder="1" applyAlignment="1">
      <alignment vertical="center"/>
    </xf>
    <xf numFmtId="0" fontId="35" fillId="3" borderId="0" xfId="0" applyFont="1" applyFill="1" applyBorder="1" applyAlignment="1">
      <alignment horizontal="center" vertical="center"/>
    </xf>
    <xf numFmtId="3" fontId="44" fillId="0" borderId="0" xfId="0" applyNumberFormat="1" applyFont="1" applyFill="1" applyBorder="1" applyAlignment="1">
      <alignment horizontal="right" vertical="center" wrapText="1"/>
    </xf>
    <xf numFmtId="3" fontId="35" fillId="3" borderId="0" xfId="0" applyNumberFormat="1" applyFont="1" applyFill="1" applyBorder="1" applyAlignment="1">
      <alignment horizontal="right" vertical="center"/>
    </xf>
    <xf numFmtId="0" fontId="35" fillId="3" borderId="16" xfId="0" applyFont="1" applyFill="1" applyBorder="1" applyAlignment="1">
      <alignment vertical="center"/>
    </xf>
    <xf numFmtId="0" fontId="35" fillId="3" borderId="1" xfId="0" applyFont="1" applyFill="1" applyBorder="1" applyAlignment="1">
      <alignment horizontal="center"/>
    </xf>
    <xf numFmtId="174" fontId="44" fillId="0" borderId="0" xfId="0" applyNumberFormat="1" applyFont="1" applyFill="1" applyBorder="1" applyAlignment="1">
      <alignment horizontal="right" vertical="center" wrapText="1"/>
    </xf>
    <xf numFmtId="0" fontId="44" fillId="3" borderId="0" xfId="0" applyFont="1" applyFill="1" applyAlignment="1">
      <alignment vertical="center"/>
    </xf>
    <xf numFmtId="0" fontId="45" fillId="3" borderId="1" xfId="0" applyFont="1" applyFill="1" applyBorder="1" applyAlignment="1">
      <alignment vertical="center"/>
    </xf>
    <xf numFmtId="0" fontId="35" fillId="3" borderId="13" xfId="0" applyFont="1" applyFill="1" applyBorder="1" applyAlignment="1">
      <alignment vertical="center"/>
    </xf>
    <xf numFmtId="0" fontId="39" fillId="3" borderId="0" xfId="0" applyFont="1" applyFill="1" applyBorder="1" applyAlignment="1">
      <alignment vertical="center"/>
    </xf>
    <xf numFmtId="0" fontId="39" fillId="3" borderId="1" xfId="0" applyFont="1" applyFill="1" applyBorder="1" applyAlignment="1">
      <alignment horizontal="left"/>
    </xf>
    <xf numFmtId="0" fontId="39" fillId="3" borderId="0" xfId="0" applyFont="1" applyFill="1" applyBorder="1" applyAlignment="1">
      <alignment horizontal="left"/>
    </xf>
    <xf numFmtId="0" fontId="35" fillId="3" borderId="0" xfId="0" applyFont="1" applyFill="1" applyBorder="1" applyAlignment="1">
      <alignment vertical="center" wrapText="1"/>
    </xf>
    <xf numFmtId="0" fontId="35" fillId="3" borderId="3" xfId="0" applyFont="1" applyFill="1" applyBorder="1" applyAlignment="1">
      <alignment vertical="center"/>
    </xf>
    <xf numFmtId="3" fontId="44" fillId="0" borderId="3" xfId="0" applyNumberFormat="1" applyFont="1" applyFill="1" applyBorder="1" applyAlignment="1">
      <alignment horizontal="right" vertical="center" wrapText="1"/>
    </xf>
    <xf numFmtId="0" fontId="35" fillId="3" borderId="3" xfId="0" applyFont="1" applyFill="1" applyBorder="1" applyAlignment="1">
      <alignment horizontal="center" vertical="center"/>
    </xf>
    <xf numFmtId="3" fontId="44" fillId="3" borderId="1" xfId="0" applyNumberFormat="1" applyFont="1" applyFill="1" applyBorder="1" applyAlignment="1">
      <alignment horizontal="right" vertical="center" wrapText="1"/>
    </xf>
    <xf numFmtId="0" fontId="44" fillId="3" borderId="0" xfId="0" applyFont="1" applyFill="1" applyBorder="1" applyAlignment="1">
      <alignment vertical="center"/>
    </xf>
    <xf numFmtId="0" fontId="44" fillId="3" borderId="3" xfId="0" applyFont="1" applyFill="1" applyBorder="1" applyAlignment="1">
      <alignment vertical="center"/>
    </xf>
    <xf numFmtId="3" fontId="44" fillId="3" borderId="0" xfId="0" applyNumberFormat="1" applyFont="1" applyFill="1" applyBorder="1" applyAlignment="1">
      <alignment horizontal="right" vertical="center" wrapText="1"/>
    </xf>
    <xf numFmtId="0" fontId="34" fillId="3" borderId="1" xfId="0" applyFont="1" applyFill="1" applyBorder="1" applyAlignment="1">
      <alignment vertical="center"/>
    </xf>
    <xf numFmtId="0" fontId="39" fillId="3" borderId="0" xfId="0" applyFont="1" applyFill="1" applyBorder="1" applyAlignment="1"/>
    <xf numFmtId="0" fontId="44" fillId="3" borderId="1" xfId="0" applyFont="1" applyFill="1" applyBorder="1" applyAlignment="1">
      <alignment horizontal="center" vertical="center"/>
    </xf>
    <xf numFmtId="0" fontId="44" fillId="3" borderId="16" xfId="0" applyFont="1" applyFill="1" applyBorder="1" applyAlignment="1">
      <alignment vertical="center"/>
    </xf>
    <xf numFmtId="0" fontId="34" fillId="3" borderId="3" xfId="0" applyFont="1" applyFill="1" applyBorder="1" applyAlignment="1">
      <alignment horizontal="center" vertical="center"/>
    </xf>
    <xf numFmtId="0" fontId="14" fillId="2" borderId="0" xfId="0" applyFont="1" applyFill="1" applyBorder="1"/>
    <xf numFmtId="165" fontId="9" fillId="2" borderId="12" xfId="0" applyNumberFormat="1" applyFont="1" applyFill="1" applyBorder="1" applyAlignment="1">
      <alignment horizontal="right"/>
    </xf>
    <xf numFmtId="0" fontId="43" fillId="0" borderId="0" xfId="0" applyFont="1" applyAlignment="1">
      <alignment horizontal="center" vertical="center"/>
    </xf>
    <xf numFmtId="0" fontId="43" fillId="0" borderId="0" xfId="0" applyFont="1" applyAlignment="1">
      <alignment vertical="center"/>
    </xf>
    <xf numFmtId="0" fontId="44" fillId="0" borderId="0" xfId="0" applyFont="1" applyAlignment="1">
      <alignment vertical="center"/>
    </xf>
    <xf numFmtId="0" fontId="44" fillId="0" borderId="0" xfId="0" applyFont="1" applyBorder="1" applyAlignment="1">
      <alignment vertical="center"/>
    </xf>
    <xf numFmtId="0" fontId="44" fillId="0" borderId="3" xfId="0" applyFont="1" applyBorder="1" applyAlignment="1">
      <alignment vertical="center"/>
    </xf>
    <xf numFmtId="0" fontId="0" fillId="0" borderId="0" xfId="0" applyFont="1"/>
    <xf numFmtId="0" fontId="49" fillId="0" borderId="1" xfId="0" applyFont="1" applyBorder="1" applyAlignment="1">
      <alignment horizontal="left" vertical="center"/>
    </xf>
    <xf numFmtId="0" fontId="35" fillId="2" borderId="0" xfId="0" applyFont="1" applyFill="1" applyBorder="1" applyAlignment="1">
      <alignment vertical="center"/>
    </xf>
    <xf numFmtId="0" fontId="35" fillId="2" borderId="3" xfId="0" applyFont="1" applyFill="1" applyBorder="1" applyAlignment="1">
      <alignment horizontal="center" vertical="center"/>
    </xf>
    <xf numFmtId="3" fontId="35" fillId="2" borderId="3" xfId="0" applyNumberFormat="1" applyFont="1" applyFill="1" applyBorder="1" applyAlignment="1">
      <alignment horizontal="right" vertical="center"/>
    </xf>
    <xf numFmtId="0" fontId="35" fillId="2" borderId="12" xfId="0" applyFont="1" applyFill="1" applyBorder="1" applyAlignment="1">
      <alignment horizontal="center" vertical="center"/>
    </xf>
    <xf numFmtId="0" fontId="35" fillId="2" borderId="0" xfId="0" applyFont="1" applyFill="1" applyBorder="1" applyAlignment="1">
      <alignment horizontal="center" vertical="center"/>
    </xf>
    <xf numFmtId="3" fontId="35" fillId="2" borderId="0" xfId="0" applyNumberFormat="1" applyFont="1" applyFill="1" applyBorder="1" applyAlignment="1">
      <alignment horizontal="right" vertical="center"/>
    </xf>
    <xf numFmtId="0" fontId="35" fillId="2" borderId="9" xfId="0" applyFont="1" applyFill="1" applyBorder="1" applyAlignment="1">
      <alignment horizontal="center" vertical="center"/>
    </xf>
    <xf numFmtId="0" fontId="35" fillId="2" borderId="1" xfId="0" applyFont="1" applyFill="1" applyBorder="1" applyAlignment="1">
      <alignment horizontal="center" vertical="center"/>
    </xf>
    <xf numFmtId="37" fontId="35" fillId="2" borderId="12" xfId="0" applyNumberFormat="1" applyFont="1" applyFill="1" applyBorder="1" applyAlignment="1">
      <alignment horizontal="center" vertical="center"/>
    </xf>
    <xf numFmtId="37" fontId="35" fillId="2" borderId="0" xfId="0" applyNumberFormat="1" applyFont="1" applyFill="1" applyBorder="1" applyAlignment="1">
      <alignment horizontal="center" vertical="center"/>
    </xf>
    <xf numFmtId="3" fontId="35" fillId="2" borderId="1" xfId="0" applyNumberFormat="1" applyFont="1" applyFill="1" applyBorder="1" applyAlignment="1">
      <alignment horizontal="right" vertical="center"/>
    </xf>
    <xf numFmtId="168" fontId="30" fillId="0" borderId="0" xfId="2" applyNumberFormat="1" applyFont="1" applyFill="1" applyBorder="1" applyAlignment="1" applyProtection="1">
      <alignment horizontal="right"/>
    </xf>
    <xf numFmtId="0" fontId="24" fillId="0" borderId="0" xfId="10" applyFont="1" applyAlignment="1">
      <alignment horizontal="right"/>
    </xf>
    <xf numFmtId="49" fontId="30" fillId="0" borderId="0" xfId="14" applyNumberFormat="1" applyFont="1" applyFill="1" applyBorder="1" applyAlignment="1" applyProtection="1">
      <alignment horizontal="right"/>
    </xf>
    <xf numFmtId="168" fontId="29" fillId="0" borderId="0" xfId="14" applyNumberFormat="1" applyFont="1" applyAlignment="1">
      <alignment horizontal="right"/>
    </xf>
    <xf numFmtId="168" fontId="29" fillId="0" borderId="0" xfId="14" applyNumberFormat="1" applyFont="1" applyBorder="1"/>
    <xf numFmtId="0" fontId="19" fillId="2" borderId="0" xfId="0" applyFont="1" applyFill="1" applyBorder="1" applyAlignment="1">
      <alignment horizontal="right"/>
    </xf>
    <xf numFmtId="165" fontId="9" fillId="2" borderId="11" xfId="0" applyNumberFormat="1" applyFont="1" applyFill="1" applyBorder="1" applyAlignment="1">
      <alignment horizontal="right"/>
    </xf>
    <xf numFmtId="0" fontId="10" fillId="2" borderId="0" xfId="0" applyFont="1" applyFill="1" applyBorder="1"/>
    <xf numFmtId="0" fontId="0" fillId="2" borderId="0" xfId="0" applyFont="1" applyFill="1" applyBorder="1" applyAlignment="1">
      <alignment horizontal="right"/>
    </xf>
    <xf numFmtId="166" fontId="0" fillId="2" borderId="0" xfId="0" applyNumberFormat="1" applyFont="1" applyFill="1" applyBorder="1"/>
    <xf numFmtId="167" fontId="9" fillId="2" borderId="0" xfId="0" applyNumberFormat="1" applyFont="1" applyFill="1" applyBorder="1" applyAlignment="1" applyProtection="1">
      <alignment horizontal="right" vertical="center"/>
    </xf>
    <xf numFmtId="0" fontId="4" fillId="0" borderId="1" xfId="0" applyFont="1" applyBorder="1" applyAlignment="1">
      <alignment horizontal="left"/>
    </xf>
    <xf numFmtId="0" fontId="0" fillId="0" borderId="1" xfId="0" applyBorder="1" applyAlignment="1">
      <alignment horizontal="left"/>
    </xf>
    <xf numFmtId="0" fontId="4" fillId="2" borderId="0" xfId="0" applyFont="1" applyFill="1" applyAlignment="1">
      <alignment horizontal="center"/>
    </xf>
    <xf numFmtId="0" fontId="0" fillId="0" borderId="0" xfId="0" applyBorder="1" applyAlignment="1">
      <alignment horizontal="left"/>
    </xf>
    <xf numFmtId="0" fontId="4" fillId="0" borderId="0" xfId="0" applyFont="1" applyFill="1" applyAlignment="1">
      <alignment horizontal="left"/>
    </xf>
    <xf numFmtId="0" fontId="0" fillId="0" borderId="0" xfId="0" applyFill="1" applyAlignment="1">
      <alignment horizontal="left"/>
    </xf>
    <xf numFmtId="0" fontId="3" fillId="0" borderId="0" xfId="0" applyFont="1" applyFill="1"/>
    <xf numFmtId="0" fontId="0" fillId="0" borderId="1" xfId="0" applyFill="1" applyBorder="1"/>
    <xf numFmtId="0" fontId="0" fillId="0" borderId="1" xfId="0" applyFill="1" applyBorder="1" applyAlignment="1">
      <alignment horizontal="left"/>
    </xf>
    <xf numFmtId="0" fontId="0" fillId="0" borderId="0" xfId="0" applyFill="1" applyBorder="1" applyAlignment="1">
      <alignment horizontal="right"/>
    </xf>
    <xf numFmtId="0" fontId="0" fillId="0" borderId="0" xfId="0" applyFill="1" applyAlignment="1">
      <alignment horizontal="right"/>
    </xf>
    <xf numFmtId="0" fontId="35" fillId="3" borderId="0" xfId="0" applyFont="1" applyFill="1" applyAlignment="1">
      <alignment vertical="center"/>
    </xf>
    <xf numFmtId="0" fontId="35" fillId="3" borderId="0" xfId="0" applyFont="1" applyFill="1" applyBorder="1" applyAlignment="1">
      <alignment vertical="center"/>
    </xf>
    <xf numFmtId="0" fontId="5" fillId="2" borderId="0" xfId="0" quotePrefix="1" applyFont="1" applyFill="1" applyBorder="1"/>
    <xf numFmtId="0" fontId="52" fillId="2" borderId="0" xfId="0" applyFont="1" applyFill="1"/>
    <xf numFmtId="0" fontId="51" fillId="2" borderId="0" xfId="0" applyFont="1" applyFill="1" applyAlignment="1">
      <alignment horizontal="center"/>
    </xf>
    <xf numFmtId="0" fontId="6" fillId="2" borderId="0" xfId="0" applyFont="1" applyFill="1"/>
    <xf numFmtId="0" fontId="53" fillId="2" borderId="0" xfId="0" applyFont="1" applyFill="1"/>
    <xf numFmtId="0" fontId="6" fillId="2" borderId="0" xfId="0" applyFont="1" applyFill="1" applyAlignment="1">
      <alignment horizontal="right"/>
    </xf>
    <xf numFmtId="0" fontId="35" fillId="3" borderId="1" xfId="0" applyFont="1" applyFill="1" applyBorder="1" applyAlignment="1">
      <alignment horizontal="left" vertical="center" wrapText="1" indent="1"/>
    </xf>
    <xf numFmtId="2" fontId="35" fillId="0" borderId="0" xfId="0" applyNumberFormat="1" applyFont="1" applyFill="1" applyBorder="1" applyAlignment="1">
      <alignment horizontal="right" vertical="center"/>
    </xf>
    <xf numFmtId="3" fontId="44" fillId="2" borderId="0" xfId="0" applyNumberFormat="1" applyFont="1" applyFill="1" applyBorder="1" applyAlignment="1">
      <alignment horizontal="right" vertical="center" wrapText="1"/>
    </xf>
    <xf numFmtId="3" fontId="44" fillId="2" borderId="1" xfId="0" applyNumberFormat="1" applyFont="1" applyFill="1" applyBorder="1" applyAlignment="1">
      <alignment horizontal="right" vertical="center" wrapText="1"/>
    </xf>
    <xf numFmtId="0" fontId="35" fillId="2" borderId="1" xfId="0" applyFont="1" applyFill="1" applyBorder="1" applyAlignment="1">
      <alignment vertical="center"/>
    </xf>
    <xf numFmtId="37" fontId="35" fillId="2" borderId="1" xfId="0" applyNumberFormat="1" applyFont="1" applyFill="1" applyBorder="1" applyAlignment="1">
      <alignment horizontal="right" vertical="center"/>
    </xf>
    <xf numFmtId="0" fontId="36" fillId="3" borderId="0" xfId="0" applyFont="1" applyFill="1" applyAlignment="1">
      <alignment vertical="center"/>
    </xf>
    <xf numFmtId="9" fontId="9" fillId="2" borderId="10" xfId="2" applyFont="1" applyFill="1" applyBorder="1" applyAlignment="1" applyProtection="1">
      <alignment vertical="center"/>
    </xf>
    <xf numFmtId="0" fontId="3" fillId="2" borderId="25" xfId="0" applyFont="1" applyFill="1" applyBorder="1"/>
    <xf numFmtId="165" fontId="10" fillId="2" borderId="1" xfId="0" applyNumberFormat="1" applyFont="1" applyFill="1" applyBorder="1" applyAlignment="1"/>
    <xf numFmtId="165" fontId="10" fillId="2" borderId="1" xfId="0" applyNumberFormat="1" applyFont="1" applyFill="1" applyBorder="1" applyAlignment="1">
      <alignment horizontal="right" wrapText="1"/>
    </xf>
    <xf numFmtId="165" fontId="10" fillId="2" borderId="7" xfId="0" applyNumberFormat="1" applyFont="1" applyFill="1" applyBorder="1" applyAlignment="1">
      <alignment horizontal="right" wrapText="1"/>
    </xf>
    <xf numFmtId="0" fontId="13" fillId="2" borderId="0" xfId="0" applyFont="1" applyFill="1" applyAlignment="1">
      <alignment horizontal="left" indent="1"/>
    </xf>
    <xf numFmtId="165" fontId="10" fillId="2" borderId="1" xfId="0" applyNumberFormat="1" applyFont="1" applyFill="1" applyBorder="1" applyAlignment="1">
      <alignment horizontal="right"/>
    </xf>
    <xf numFmtId="0" fontId="0" fillId="2" borderId="1" xfId="0" applyFill="1" applyBorder="1" applyAlignment="1">
      <alignment horizontal="right"/>
    </xf>
    <xf numFmtId="165" fontId="10" fillId="2" borderId="24" xfId="0" applyNumberFormat="1" applyFont="1" applyFill="1" applyBorder="1" applyAlignment="1">
      <alignment horizontal="right"/>
    </xf>
    <xf numFmtId="3" fontId="9" fillId="2" borderId="0" xfId="1" applyNumberFormat="1" applyFont="1" applyFill="1" applyBorder="1"/>
    <xf numFmtId="9" fontId="9" fillId="2" borderId="3" xfId="2" applyFont="1" applyFill="1" applyBorder="1" applyAlignment="1" applyProtection="1">
      <alignment vertical="center"/>
    </xf>
    <xf numFmtId="9" fontId="9" fillId="2" borderId="15" xfId="2" applyFont="1" applyFill="1" applyBorder="1" applyAlignment="1" applyProtection="1">
      <alignment vertical="center"/>
    </xf>
    <xf numFmtId="165" fontId="10" fillId="2" borderId="0" xfId="0" applyNumberFormat="1" applyFont="1" applyFill="1" applyBorder="1" applyAlignment="1">
      <alignment horizontal="right"/>
    </xf>
    <xf numFmtId="165" fontId="9" fillId="2" borderId="1" xfId="0" applyNumberFormat="1" applyFont="1" applyFill="1" applyBorder="1" applyAlignment="1"/>
    <xf numFmtId="0" fontId="0" fillId="2" borderId="22" xfId="0" applyFont="1" applyFill="1" applyBorder="1"/>
    <xf numFmtId="166" fontId="9" fillId="2" borderId="1" xfId="1" applyNumberFormat="1" applyFont="1" applyFill="1" applyBorder="1" applyAlignment="1">
      <alignment horizontal="right"/>
    </xf>
    <xf numFmtId="0" fontId="9" fillId="2" borderId="25" xfId="0" applyFont="1" applyFill="1" applyBorder="1" applyAlignment="1">
      <alignment horizontal="right"/>
    </xf>
    <xf numFmtId="9" fontId="9" fillId="2" borderId="26" xfId="2" applyFont="1" applyFill="1" applyBorder="1"/>
    <xf numFmtId="9" fontId="9" fillId="2" borderId="25" xfId="2" applyFont="1" applyFill="1" applyBorder="1"/>
    <xf numFmtId="0" fontId="45" fillId="2" borderId="0" xfId="0" applyFont="1" applyFill="1"/>
    <xf numFmtId="0" fontId="45" fillId="2" borderId="0" xfId="0" applyFont="1" applyFill="1" applyAlignment="1">
      <alignment horizontal="left"/>
    </xf>
    <xf numFmtId="0" fontId="25" fillId="2" borderId="0" xfId="3" applyFont="1" applyFill="1" applyBorder="1" applyAlignment="1" applyProtection="1">
      <alignment horizontal="left" wrapText="1"/>
      <protection locked="0"/>
    </xf>
    <xf numFmtId="0" fontId="54" fillId="2" borderId="0" xfId="3" applyFont="1" applyFill="1" applyBorder="1" applyAlignment="1" applyProtection="1">
      <alignment horizontal="left" wrapText="1"/>
      <protection locked="0"/>
    </xf>
    <xf numFmtId="0" fontId="55" fillId="2" borderId="0" xfId="3" applyFont="1" applyFill="1" applyBorder="1" applyAlignment="1" applyProtection="1">
      <alignment horizontal="left" wrapText="1"/>
      <protection locked="0"/>
    </xf>
    <xf numFmtId="0" fontId="56" fillId="2" borderId="0" xfId="0" applyFont="1" applyFill="1"/>
    <xf numFmtId="0" fontId="25" fillId="2" borderId="0" xfId="3" applyFont="1" applyFill="1" applyBorder="1" applyAlignment="1" applyProtection="1">
      <alignment horizontal="left" vertical="top" wrapText="1"/>
      <protection locked="0"/>
    </xf>
    <xf numFmtId="0" fontId="27" fillId="2" borderId="0" xfId="3" applyFont="1" applyFill="1" applyBorder="1" applyAlignment="1" applyProtection="1">
      <alignment horizontal="left" vertical="top" wrapText="1"/>
      <protection locked="0"/>
    </xf>
    <xf numFmtId="0" fontId="25" fillId="2" borderId="0" xfId="3" applyFont="1" applyFill="1" applyBorder="1" applyAlignment="1" applyProtection="1">
      <alignment horizontal="left" vertical="top"/>
      <protection locked="0"/>
    </xf>
    <xf numFmtId="0" fontId="30" fillId="0" borderId="0" xfId="10" quotePrefix="1" applyNumberFormat="1" applyFont="1" applyFill="1" applyBorder="1" applyAlignment="1" applyProtection="1"/>
    <xf numFmtId="0" fontId="30" fillId="2" borderId="0" xfId="10" quotePrefix="1" applyNumberFormat="1" applyFont="1" applyFill="1" applyBorder="1" applyAlignment="1" applyProtection="1"/>
    <xf numFmtId="0" fontId="35" fillId="3" borderId="0" xfId="0" applyFont="1" applyFill="1" applyAlignment="1">
      <alignment horizontal="left" vertical="center"/>
    </xf>
    <xf numFmtId="0" fontId="35" fillId="3" borderId="1" xfId="0" applyFont="1" applyFill="1" applyBorder="1" applyAlignment="1">
      <alignment horizontal="left" vertical="center"/>
    </xf>
    <xf numFmtId="0" fontId="35" fillId="3" borderId="3" xfId="0" applyFont="1" applyFill="1" applyBorder="1" applyAlignment="1">
      <alignment horizontal="left" vertical="center"/>
    </xf>
    <xf numFmtId="0" fontId="3" fillId="2" borderId="0" xfId="0" applyFont="1" applyFill="1" applyAlignment="1">
      <alignment vertical="top"/>
    </xf>
    <xf numFmtId="0" fontId="36" fillId="4" borderId="0" xfId="0" applyFont="1" applyFill="1" applyBorder="1" applyAlignment="1">
      <alignment horizontal="center" vertical="center"/>
    </xf>
    <xf numFmtId="0" fontId="36" fillId="4" borderId="1" xfId="0" applyFont="1" applyFill="1" applyBorder="1" applyAlignment="1">
      <alignment horizontal="center" vertical="center"/>
    </xf>
    <xf numFmtId="49" fontId="30" fillId="4" borderId="0" xfId="10" applyNumberFormat="1" applyFont="1" applyFill="1" applyBorder="1" applyAlignment="1" applyProtection="1">
      <alignment horizontal="right" vertical="center"/>
    </xf>
    <xf numFmtId="49" fontId="28" fillId="4" borderId="0" xfId="10" applyNumberFormat="1" applyFont="1" applyFill="1" applyBorder="1" applyAlignment="1" applyProtection="1"/>
    <xf numFmtId="49" fontId="30" fillId="4" borderId="0" xfId="14" applyNumberFormat="1" applyFont="1" applyFill="1" applyBorder="1" applyAlignment="1" applyProtection="1"/>
    <xf numFmtId="49" fontId="30" fillId="4" borderId="0" xfId="14" applyNumberFormat="1" applyFont="1" applyFill="1" applyBorder="1" applyAlignment="1" applyProtection="1">
      <alignment horizontal="right"/>
    </xf>
    <xf numFmtId="49" fontId="30" fillId="4" borderId="0" xfId="10" applyNumberFormat="1" applyFont="1" applyFill="1" applyBorder="1" applyAlignment="1" applyProtection="1"/>
    <xf numFmtId="0" fontId="43" fillId="4" borderId="0" xfId="0" applyFont="1" applyFill="1" applyBorder="1" applyAlignment="1">
      <alignment vertical="center"/>
    </xf>
    <xf numFmtId="0" fontId="43" fillId="4" borderId="0" xfId="0" applyFont="1" applyFill="1" applyBorder="1" applyAlignment="1">
      <alignment horizontal="center" vertical="center"/>
    </xf>
    <xf numFmtId="0" fontId="43" fillId="4" borderId="1" xfId="0" applyFont="1" applyFill="1" applyBorder="1" applyAlignment="1">
      <alignment horizontal="center" vertical="center"/>
    </xf>
    <xf numFmtId="0" fontId="10" fillId="4" borderId="0" xfId="0" applyFont="1" applyFill="1" applyBorder="1" applyAlignment="1">
      <alignment horizontal="right"/>
    </xf>
    <xf numFmtId="0" fontId="19" fillId="4" borderId="0" xfId="0" applyFont="1" applyFill="1" applyBorder="1" applyAlignment="1">
      <alignment horizontal="right"/>
    </xf>
    <xf numFmtId="0" fontId="10" fillId="4" borderId="0" xfId="0" applyFont="1" applyFill="1" applyBorder="1"/>
    <xf numFmtId="0" fontId="19" fillId="4" borderId="29" xfId="0" applyFont="1" applyFill="1" applyBorder="1" applyAlignment="1">
      <alignment horizontal="right"/>
    </xf>
    <xf numFmtId="0" fontId="19" fillId="4" borderId="29" xfId="0" applyFont="1" applyFill="1" applyBorder="1"/>
    <xf numFmtId="0" fontId="19" fillId="4" borderId="30" xfId="0" applyFont="1" applyFill="1" applyBorder="1"/>
    <xf numFmtId="0" fontId="10" fillId="4" borderId="29" xfId="0" quotePrefix="1" applyFont="1" applyFill="1" applyBorder="1" applyAlignment="1">
      <alignment horizontal="right"/>
    </xf>
    <xf numFmtId="0" fontId="19" fillId="4" borderId="0" xfId="0" applyFont="1" applyFill="1" applyBorder="1"/>
    <xf numFmtId="0" fontId="19" fillId="4" borderId="8" xfId="0" applyFont="1" applyFill="1" applyBorder="1"/>
    <xf numFmtId="166" fontId="10" fillId="4" borderId="0" xfId="1" applyNumberFormat="1" applyFont="1" applyFill="1" applyBorder="1" applyAlignment="1">
      <alignment horizontal="right"/>
    </xf>
    <xf numFmtId="9" fontId="10" fillId="4" borderId="8" xfId="2" applyFont="1" applyFill="1" applyBorder="1"/>
    <xf numFmtId="9" fontId="10" fillId="4" borderId="0" xfId="2" applyFont="1" applyFill="1" applyBorder="1"/>
    <xf numFmtId="166" fontId="10" fillId="4" borderId="1" xfId="1" applyNumberFormat="1" applyFont="1" applyFill="1" applyBorder="1" applyAlignment="1">
      <alignment horizontal="right"/>
    </xf>
    <xf numFmtId="0" fontId="10" fillId="4" borderId="25" xfId="0" applyFont="1" applyFill="1" applyBorder="1" applyAlignment="1">
      <alignment horizontal="right"/>
    </xf>
    <xf numFmtId="0" fontId="10" fillId="4" borderId="0" xfId="0" applyFont="1" applyFill="1" applyAlignment="1">
      <alignment horizontal="right"/>
    </xf>
    <xf numFmtId="0" fontId="10" fillId="4" borderId="0" xfId="0" applyFont="1" applyFill="1"/>
    <xf numFmtId="0" fontId="19" fillId="4" borderId="0" xfId="0" applyFont="1" applyFill="1" applyAlignment="1">
      <alignment horizontal="right"/>
    </xf>
    <xf numFmtId="0" fontId="19" fillId="4" borderId="0" xfId="0" applyFont="1" applyFill="1"/>
    <xf numFmtId="3" fontId="10" fillId="4" borderId="0" xfId="1" applyNumberFormat="1" applyFont="1" applyFill="1" applyBorder="1" applyAlignment="1" applyProtection="1">
      <alignment vertical="center"/>
    </xf>
    <xf numFmtId="167" fontId="10" fillId="4" borderId="0" xfId="0" applyNumberFormat="1" applyFont="1" applyFill="1" applyBorder="1" applyAlignment="1" applyProtection="1">
      <alignment horizontal="right" vertical="center"/>
    </xf>
    <xf numFmtId="165" fontId="10" fillId="4" borderId="0" xfId="0" applyNumberFormat="1" applyFont="1" applyFill="1" applyBorder="1" applyAlignment="1">
      <alignment horizontal="right"/>
    </xf>
    <xf numFmtId="165" fontId="10" fillId="4" borderId="1" xfId="0" applyNumberFormat="1" applyFont="1" applyFill="1" applyBorder="1" applyAlignment="1">
      <alignment horizontal="right"/>
    </xf>
    <xf numFmtId="0" fontId="35" fillId="3" borderId="0" xfId="0" applyFont="1" applyFill="1" applyBorder="1" applyAlignment="1">
      <alignment vertical="center"/>
    </xf>
    <xf numFmtId="0" fontId="3" fillId="0" borderId="0" xfId="0" applyFont="1" applyFill="1" applyBorder="1"/>
    <xf numFmtId="0" fontId="35" fillId="3" borderId="0" xfId="0" applyFont="1" applyFill="1" applyBorder="1" applyAlignment="1">
      <alignment vertical="center"/>
    </xf>
    <xf numFmtId="0" fontId="44" fillId="3" borderId="0" xfId="0" applyFont="1" applyFill="1" applyAlignment="1">
      <alignment horizontal="left" vertical="center"/>
    </xf>
    <xf numFmtId="0" fontId="44" fillId="3" borderId="1" xfId="0" applyFont="1" applyFill="1" applyBorder="1" applyAlignment="1">
      <alignment horizontal="left" vertical="center"/>
    </xf>
    <xf numFmtId="0" fontId="0" fillId="2" borderId="0" xfId="0" applyFill="1" applyAlignment="1"/>
    <xf numFmtId="0" fontId="0" fillId="2" borderId="0" xfId="0" applyFill="1" applyBorder="1" applyAlignment="1"/>
    <xf numFmtId="0" fontId="0" fillId="2" borderId="1" xfId="0" applyFill="1" applyBorder="1" applyAlignment="1"/>
    <xf numFmtId="167" fontId="9" fillId="2" borderId="0" xfId="0" applyNumberFormat="1" applyFont="1" applyFill="1" applyBorder="1" applyAlignment="1" applyProtection="1">
      <alignment vertical="center"/>
    </xf>
    <xf numFmtId="0" fontId="11" fillId="2" borderId="0" xfId="0" applyFont="1" applyFill="1" applyBorder="1" applyAlignment="1"/>
    <xf numFmtId="0" fontId="3" fillId="2" borderId="0" xfId="0" applyFont="1" applyFill="1" applyAlignment="1"/>
    <xf numFmtId="0" fontId="6" fillId="2" borderId="0" xfId="0" applyFont="1" applyFill="1" applyAlignment="1"/>
    <xf numFmtId="167" fontId="9" fillId="2" borderId="1" xfId="0" applyNumberFormat="1" applyFont="1" applyFill="1" applyBorder="1" applyAlignment="1" applyProtection="1">
      <alignment vertical="center"/>
    </xf>
    <xf numFmtId="167" fontId="9" fillId="2" borderId="3" xfId="0" applyNumberFormat="1" applyFont="1" applyFill="1" applyBorder="1" applyAlignment="1" applyProtection="1">
      <alignment vertical="center"/>
    </xf>
    <xf numFmtId="0" fontId="35" fillId="3" borderId="0" xfId="0" applyFont="1" applyFill="1" applyAlignment="1">
      <alignment vertical="center"/>
    </xf>
    <xf numFmtId="0" fontId="35" fillId="3" borderId="1" xfId="0" applyFont="1" applyFill="1" applyBorder="1" applyAlignment="1">
      <alignment vertical="center"/>
    </xf>
    <xf numFmtId="0" fontId="44" fillId="3" borderId="0" xfId="0" applyFont="1" applyFill="1" applyBorder="1" applyAlignment="1">
      <alignment horizontal="center" vertical="center"/>
    </xf>
    <xf numFmtId="0" fontId="0" fillId="0" borderId="1" xfId="0" applyFill="1" applyBorder="1" applyAlignment="1">
      <alignment horizontal="right"/>
    </xf>
    <xf numFmtId="0" fontId="35" fillId="0" borderId="0" xfId="0" applyFont="1" applyFill="1" applyBorder="1" applyAlignment="1">
      <alignment horizontal="center" vertical="center"/>
    </xf>
    <xf numFmtId="0" fontId="35" fillId="0" borderId="1" xfId="0" applyFont="1" applyFill="1" applyBorder="1" applyAlignment="1">
      <alignment horizontal="center" vertical="center"/>
    </xf>
    <xf numFmtId="0" fontId="35" fillId="0" borderId="3" xfId="0" applyFont="1" applyFill="1" applyBorder="1" applyAlignment="1">
      <alignment horizontal="center" vertical="center"/>
    </xf>
    <xf numFmtId="174" fontId="43" fillId="4" borderId="0" xfId="0" applyNumberFormat="1" applyFont="1" applyFill="1" applyBorder="1" applyAlignment="1">
      <alignment horizontal="right" vertical="center" wrapText="1"/>
    </xf>
    <xf numFmtId="0" fontId="36" fillId="4" borderId="1" xfId="0" applyFont="1" applyFill="1" applyBorder="1" applyAlignment="1">
      <alignment horizontal="center"/>
    </xf>
    <xf numFmtId="0" fontId="44" fillId="2" borderId="0" xfId="0" applyFont="1" applyFill="1" applyBorder="1" applyAlignment="1">
      <alignment vertical="center" wrapText="1"/>
    </xf>
    <xf numFmtId="0" fontId="44" fillId="2" borderId="0" xfId="0" applyFont="1" applyFill="1" applyBorder="1" applyAlignment="1">
      <alignment horizontal="right" vertical="center" wrapText="1"/>
    </xf>
    <xf numFmtId="0" fontId="44" fillId="0" borderId="0" xfId="0" applyFont="1" applyFill="1" applyBorder="1" applyAlignment="1">
      <alignment horizontal="center" vertical="center"/>
    </xf>
    <xf numFmtId="0" fontId="15" fillId="4" borderId="1" xfId="0" applyFont="1" applyFill="1" applyBorder="1"/>
    <xf numFmtId="165" fontId="10" fillId="4" borderId="1" xfId="0" applyNumberFormat="1" applyFont="1" applyFill="1" applyBorder="1" applyAlignment="1"/>
    <xf numFmtId="0" fontId="19" fillId="4" borderId="0" xfId="0" applyFont="1" applyFill="1" applyBorder="1" applyAlignment="1"/>
    <xf numFmtId="167" fontId="10" fillId="4" borderId="0" xfId="0" applyNumberFormat="1" applyFont="1" applyFill="1" applyBorder="1" applyAlignment="1" applyProtection="1">
      <alignment vertical="center"/>
    </xf>
    <xf numFmtId="167" fontId="10" fillId="4" borderId="1" xfId="0" applyNumberFormat="1" applyFont="1" applyFill="1" applyBorder="1" applyAlignment="1" applyProtection="1">
      <alignment vertical="center"/>
    </xf>
    <xf numFmtId="165" fontId="9" fillId="2" borderId="1" xfId="0" applyNumberFormat="1" applyFont="1" applyFill="1" applyBorder="1" applyAlignment="1">
      <alignment horizontal="right"/>
    </xf>
    <xf numFmtId="49" fontId="30" fillId="4" borderId="0" xfId="10" applyNumberFormat="1" applyFont="1" applyFill="1" applyBorder="1"/>
    <xf numFmtId="49" fontId="30" fillId="4" borderId="0" xfId="10" applyNumberFormat="1" applyFont="1" applyFill="1" applyBorder="1" applyAlignment="1"/>
    <xf numFmtId="168" fontId="30" fillId="0" borderId="3" xfId="14" applyNumberFormat="1" applyFont="1" applyFill="1" applyBorder="1" applyAlignment="1" applyProtection="1">
      <alignment horizontal="right"/>
      <protection locked="0"/>
    </xf>
    <xf numFmtId="9" fontId="9" fillId="2" borderId="27" xfId="2" applyFont="1" applyFill="1" applyBorder="1" applyAlignment="1" applyProtection="1">
      <alignment vertical="center"/>
    </xf>
    <xf numFmtId="10" fontId="30" fillId="0" borderId="0" xfId="2" applyNumberFormat="1" applyFont="1" applyFill="1" applyBorder="1" applyAlignment="1" applyProtection="1">
      <alignment horizontal="right"/>
      <protection locked="0"/>
    </xf>
    <xf numFmtId="0" fontId="44" fillId="3" borderId="0" xfId="0" applyFont="1" applyFill="1" applyBorder="1" applyAlignment="1">
      <alignment horizontal="right" vertical="center"/>
    </xf>
    <xf numFmtId="165" fontId="10" fillId="2" borderId="1" xfId="0" applyNumberFormat="1" applyFont="1" applyFill="1" applyBorder="1" applyAlignment="1">
      <alignment horizontal="right"/>
    </xf>
    <xf numFmtId="10" fontId="3" fillId="2" borderId="3" xfId="2" applyNumberFormat="1" applyFont="1" applyFill="1" applyBorder="1"/>
    <xf numFmtId="10" fontId="10" fillId="4" borderId="3" xfId="2" applyNumberFormat="1" applyFont="1" applyFill="1" applyBorder="1" applyAlignment="1">
      <alignment horizontal="right"/>
    </xf>
    <xf numFmtId="10" fontId="10" fillId="4" borderId="3" xfId="2" applyNumberFormat="1" applyFont="1" applyFill="1" applyBorder="1" applyAlignment="1" applyProtection="1">
      <alignment vertical="center"/>
    </xf>
    <xf numFmtId="10" fontId="10" fillId="4" borderId="3" xfId="2" applyNumberFormat="1" applyFont="1" applyFill="1" applyBorder="1" applyAlignment="1" applyProtection="1">
      <alignment horizontal="right" vertical="center"/>
    </xf>
    <xf numFmtId="10" fontId="0" fillId="2" borderId="0" xfId="2" applyNumberFormat="1" applyFont="1" applyFill="1"/>
    <xf numFmtId="9" fontId="10" fillId="4" borderId="3" xfId="2" applyNumberFormat="1" applyFont="1" applyFill="1" applyBorder="1" applyAlignment="1" applyProtection="1">
      <alignment vertical="center"/>
    </xf>
    <xf numFmtId="0" fontId="13" fillId="0" borderId="0" xfId="0" applyFont="1" applyFill="1" applyBorder="1"/>
    <xf numFmtId="0" fontId="13" fillId="0" borderId="0" xfId="0" applyFont="1" applyBorder="1"/>
    <xf numFmtId="0" fontId="13" fillId="0" borderId="0" xfId="0" applyFont="1" applyFill="1" applyAlignment="1">
      <alignment horizontal="left"/>
    </xf>
    <xf numFmtId="0" fontId="13" fillId="0" borderId="0" xfId="0" applyFont="1" applyAlignment="1">
      <alignment horizontal="left"/>
    </xf>
    <xf numFmtId="0" fontId="13" fillId="0" borderId="0" xfId="0" applyFont="1" applyBorder="1" applyAlignment="1">
      <alignment horizontal="left"/>
    </xf>
    <xf numFmtId="0" fontId="4" fillId="0" borderId="0" xfId="0" applyFont="1" applyBorder="1" applyAlignment="1">
      <alignment horizontal="center"/>
    </xf>
    <xf numFmtId="0" fontId="13" fillId="0" borderId="29" xfId="0" applyFont="1" applyFill="1" applyBorder="1" applyAlignment="1">
      <alignment horizontal="center"/>
    </xf>
    <xf numFmtId="0" fontId="4" fillId="0" borderId="0" xfId="0" applyFont="1" applyFill="1" applyBorder="1" applyAlignment="1">
      <alignment horizontal="left" vertical="center" wrapText="1"/>
    </xf>
    <xf numFmtId="0" fontId="4" fillId="4" borderId="0" xfId="0" applyFont="1" applyFill="1" applyBorder="1" applyAlignment="1">
      <alignment horizontal="right" vertical="center"/>
    </xf>
    <xf numFmtId="0" fontId="4" fillId="4" borderId="0" xfId="0" applyFont="1" applyFill="1" applyBorder="1" applyAlignment="1">
      <alignment horizontal="right" vertical="center" wrapText="1"/>
    </xf>
    <xf numFmtId="0" fontId="13" fillId="0" borderId="0" xfId="0" applyFont="1" applyFill="1" applyBorder="1" applyAlignment="1">
      <alignment horizontal="right" vertical="center"/>
    </xf>
    <xf numFmtId="0" fontId="13" fillId="0" borderId="0" xfId="0" applyFont="1" applyFill="1" applyBorder="1" applyAlignment="1">
      <alignment horizontal="center" vertical="center" wrapText="1"/>
    </xf>
    <xf numFmtId="0" fontId="13" fillId="0" borderId="0" xfId="0" applyFont="1" applyFill="1" applyBorder="1" applyAlignment="1">
      <alignment horizontal="left" vertical="center" wrapText="1"/>
    </xf>
    <xf numFmtId="37" fontId="13" fillId="0" borderId="0" xfId="1" applyNumberFormat="1" applyFont="1" applyBorder="1" applyAlignment="1">
      <alignment horizontal="right" vertical="center" wrapText="1"/>
    </xf>
    <xf numFmtId="0" fontId="59" fillId="0" borderId="0" xfId="0" applyFont="1" applyFill="1" applyBorder="1" applyAlignment="1">
      <alignment horizontal="left" vertical="center" wrapText="1"/>
    </xf>
    <xf numFmtId="167" fontId="4" fillId="0" borderId="0" xfId="4" applyNumberFormat="1" applyFont="1" applyFill="1" applyBorder="1" applyAlignment="1">
      <alignment horizontal="right"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167" fontId="4" fillId="0" borderId="1" xfId="4" applyNumberFormat="1" applyFont="1" applyFill="1" applyBorder="1" applyAlignment="1">
      <alignment horizontal="right" vertical="center" wrapText="1"/>
    </xf>
    <xf numFmtId="37" fontId="13" fillId="0" borderId="1" xfId="1" applyNumberFormat="1" applyFont="1" applyBorder="1" applyAlignment="1">
      <alignment horizontal="right" vertical="center" wrapText="1"/>
    </xf>
    <xf numFmtId="0" fontId="13" fillId="0" borderId="14" xfId="0" applyFont="1" applyFill="1" applyBorder="1" applyAlignment="1">
      <alignment horizontal="center" vertical="center" wrapText="1"/>
    </xf>
    <xf numFmtId="0" fontId="4" fillId="0" borderId="1" xfId="0" applyFont="1" applyFill="1" applyBorder="1" applyAlignment="1">
      <alignment vertical="center" wrapText="1"/>
    </xf>
    <xf numFmtId="0" fontId="4" fillId="0" borderId="0" xfId="0" applyFont="1" applyFill="1" applyBorder="1" applyAlignment="1">
      <alignment vertical="center" wrapText="1"/>
    </xf>
    <xf numFmtId="0" fontId="60" fillId="4" borderId="0" xfId="0" applyFont="1" applyFill="1" applyBorder="1" applyAlignment="1">
      <alignment horizontal="right" vertical="center"/>
    </xf>
    <xf numFmtId="0" fontId="4" fillId="0" borderId="0" xfId="0" applyFont="1" applyFill="1" applyBorder="1" applyAlignment="1">
      <alignment horizontal="center" vertical="center" wrapText="1"/>
    </xf>
    <xf numFmtId="0" fontId="14" fillId="0" borderId="0" xfId="0" applyFont="1" applyFill="1" applyBorder="1" applyAlignment="1">
      <alignment horizontal="left" vertical="center" wrapText="1"/>
    </xf>
    <xf numFmtId="0" fontId="58" fillId="0" borderId="0" xfId="0" applyFont="1" applyFill="1" applyBorder="1" applyAlignment="1">
      <alignment horizontal="left" vertical="center" wrapText="1"/>
    </xf>
    <xf numFmtId="167" fontId="13" fillId="0" borderId="1" xfId="4" applyNumberFormat="1" applyFont="1" applyFill="1" applyBorder="1" applyAlignment="1">
      <alignment horizontal="right" vertical="center" wrapText="1"/>
    </xf>
    <xf numFmtId="168" fontId="13" fillId="0" borderId="0" xfId="2" applyNumberFormat="1" applyFont="1" applyBorder="1" applyAlignment="1">
      <alignment horizontal="right" vertical="center" wrapText="1"/>
    </xf>
    <xf numFmtId="0" fontId="13" fillId="0" borderId="3" xfId="0" applyFont="1" applyFill="1" applyBorder="1" applyAlignment="1">
      <alignment horizontal="center" vertical="center" wrapText="1"/>
    </xf>
    <xf numFmtId="0" fontId="13" fillId="0" borderId="3" xfId="0" applyFont="1" applyFill="1" applyBorder="1" applyAlignment="1">
      <alignment horizontal="left" vertical="center" wrapText="1"/>
    </xf>
    <xf numFmtId="0" fontId="59" fillId="0" borderId="3" xfId="0" applyFont="1" applyFill="1" applyBorder="1" applyAlignment="1">
      <alignment horizontal="left" vertical="center" wrapText="1"/>
    </xf>
    <xf numFmtId="0" fontId="13" fillId="0" borderId="0" xfId="0" applyFont="1" applyFill="1"/>
    <xf numFmtId="165" fontId="4" fillId="4" borderId="1" xfId="0" quotePrefix="1" applyNumberFormat="1" applyFont="1" applyFill="1" applyBorder="1" applyAlignment="1">
      <alignment horizontal="right"/>
    </xf>
    <xf numFmtId="0" fontId="4" fillId="0" borderId="0" xfId="0" applyFont="1" applyFill="1" applyBorder="1" applyAlignment="1">
      <alignment horizontal="left"/>
    </xf>
    <xf numFmtId="0" fontId="4" fillId="4" borderId="0" xfId="0" applyFont="1" applyFill="1" applyBorder="1" applyAlignment="1">
      <alignment horizontal="right"/>
    </xf>
    <xf numFmtId="0" fontId="4" fillId="0" borderId="0" xfId="0" applyFont="1" applyFill="1" applyBorder="1"/>
    <xf numFmtId="0" fontId="13" fillId="0" borderId="0" xfId="0" applyFont="1" applyFill="1" applyBorder="1" applyAlignment="1">
      <alignment horizontal="right" vertical="center" wrapText="1"/>
    </xf>
    <xf numFmtId="0" fontId="13" fillId="0" borderId="0" xfId="0" applyFont="1" applyFill="1" applyBorder="1" applyAlignment="1">
      <alignment horizontal="center" vertical="center"/>
    </xf>
    <xf numFmtId="167" fontId="13" fillId="0" borderId="0" xfId="4" applyNumberFormat="1" applyFont="1" applyFill="1" applyBorder="1" applyAlignment="1">
      <alignment horizontal="right" vertical="center"/>
    </xf>
    <xf numFmtId="0" fontId="13" fillId="0" borderId="1"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0" xfId="0" applyFont="1" applyFill="1" applyBorder="1" applyAlignment="1">
      <alignment horizontal="left" vertical="center"/>
    </xf>
    <xf numFmtId="0" fontId="4" fillId="4" borderId="1" xfId="0" applyFont="1" applyFill="1" applyBorder="1" applyAlignment="1">
      <alignment horizontal="right" vertical="center"/>
    </xf>
    <xf numFmtId="0" fontId="13" fillId="0" borderId="14" xfId="0" applyFont="1" applyFill="1" applyBorder="1" applyAlignment="1">
      <alignment horizontal="center" vertical="center"/>
    </xf>
    <xf numFmtId="0" fontId="13" fillId="0" borderId="20" xfId="0" applyFont="1" applyFill="1" applyBorder="1" applyAlignment="1">
      <alignment horizontal="left" vertical="center"/>
    </xf>
    <xf numFmtId="0" fontId="13" fillId="0" borderId="0" xfId="0" applyFont="1" applyFill="1" applyAlignment="1"/>
    <xf numFmtId="0" fontId="4" fillId="0" borderId="0" xfId="0" applyFont="1" applyFill="1" applyBorder="1" applyAlignment="1">
      <alignment horizontal="left" vertical="center"/>
    </xf>
    <xf numFmtId="0" fontId="13" fillId="0" borderId="0" xfId="0" applyFont="1" applyFill="1" applyBorder="1" applyAlignment="1">
      <alignment vertical="center"/>
    </xf>
    <xf numFmtId="0" fontId="58" fillId="4" borderId="0" xfId="0" applyFont="1" applyFill="1" applyBorder="1" applyAlignment="1">
      <alignment horizontal="right" vertical="center"/>
    </xf>
    <xf numFmtId="0" fontId="14" fillId="0" borderId="0" xfId="0" applyFont="1" applyFill="1" applyBorder="1" applyAlignment="1">
      <alignment horizontal="left" vertical="center"/>
    </xf>
    <xf numFmtId="0" fontId="4" fillId="0" borderId="20"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167" fontId="13" fillId="0" borderId="0" xfId="0" applyNumberFormat="1" applyFont="1" applyFill="1" applyBorder="1" applyAlignment="1">
      <alignment horizontal="right" vertical="center"/>
    </xf>
    <xf numFmtId="167" fontId="14" fillId="0" borderId="0" xfId="4" applyNumberFormat="1" applyFont="1" applyFill="1" applyBorder="1" applyAlignment="1">
      <alignment horizontal="right" vertical="center"/>
    </xf>
    <xf numFmtId="0" fontId="59" fillId="0" borderId="0" xfId="0" applyFont="1" applyFill="1" applyBorder="1" applyAlignment="1">
      <alignment horizontal="left" vertical="center"/>
    </xf>
    <xf numFmtId="9" fontId="13" fillId="0" borderId="0" xfId="2" applyFont="1" applyFill="1" applyBorder="1" applyAlignment="1">
      <alignment horizontal="right" vertical="center"/>
    </xf>
    <xf numFmtId="0" fontId="13" fillId="0" borderId="3" xfId="0" applyFont="1" applyFill="1" applyBorder="1" applyAlignment="1">
      <alignment horizontal="center" vertical="center"/>
    </xf>
    <xf numFmtId="0" fontId="4" fillId="0" borderId="3" xfId="0" applyFont="1" applyFill="1" applyBorder="1" applyAlignment="1">
      <alignment horizontal="left" vertical="center"/>
    </xf>
    <xf numFmtId="0" fontId="13" fillId="0" borderId="0" xfId="0" applyFont="1" applyFill="1" applyAlignment="1">
      <alignment horizontal="right" vertical="center" wrapText="1"/>
    </xf>
    <xf numFmtId="0" fontId="13" fillId="0" borderId="0" xfId="0" applyFont="1" applyFill="1" applyAlignment="1">
      <alignment horizontal="center" vertical="center" wrapText="1"/>
    </xf>
    <xf numFmtId="165" fontId="4" fillId="0" borderId="1" xfId="0" quotePrefix="1" applyNumberFormat="1" applyFont="1" applyFill="1" applyBorder="1" applyAlignment="1">
      <alignment horizontal="right"/>
    </xf>
    <xf numFmtId="0" fontId="43" fillId="4" borderId="0" xfId="0" applyFont="1" applyFill="1" applyBorder="1" applyAlignment="1">
      <alignment horizontal="right" vertical="center" wrapText="1"/>
    </xf>
    <xf numFmtId="0" fontId="44" fillId="3" borderId="0" xfId="0" applyFont="1" applyFill="1" applyBorder="1" applyAlignment="1">
      <alignment horizontal="right" vertical="center" wrapText="1"/>
    </xf>
    <xf numFmtId="0" fontId="43" fillId="4" borderId="0" xfId="0" applyFont="1" applyFill="1" applyBorder="1" applyAlignment="1">
      <alignment vertical="center" wrapText="1"/>
    </xf>
    <xf numFmtId="3" fontId="44" fillId="2" borderId="0" xfId="0" applyNumberFormat="1" applyFont="1" applyFill="1" applyBorder="1" applyAlignment="1">
      <alignment vertical="center" wrapText="1"/>
    </xf>
    <xf numFmtId="169" fontId="35" fillId="2" borderId="1" xfId="0" applyNumberFormat="1" applyFont="1" applyFill="1" applyBorder="1" applyAlignment="1">
      <alignment horizontal="center" vertical="center"/>
    </xf>
    <xf numFmtId="3" fontId="10" fillId="4" borderId="0" xfId="1" applyNumberFormat="1" applyFont="1" applyFill="1" applyBorder="1"/>
    <xf numFmtId="10" fontId="3" fillId="2" borderId="0" xfId="2" applyNumberFormat="1" applyFont="1" applyFill="1" applyBorder="1"/>
    <xf numFmtId="10" fontId="3" fillId="2" borderId="1" xfId="2" applyNumberFormat="1" applyFont="1" applyFill="1" applyBorder="1"/>
    <xf numFmtId="10" fontId="10" fillId="0" borderId="0" xfId="2" applyNumberFormat="1" applyFont="1" applyFill="1" applyBorder="1" applyAlignment="1">
      <alignment horizontal="right"/>
    </xf>
    <xf numFmtId="10" fontId="10" fillId="0" borderId="0" xfId="2" applyNumberFormat="1" applyFont="1" applyFill="1" applyBorder="1" applyAlignment="1" applyProtection="1">
      <alignment vertical="center"/>
    </xf>
    <xf numFmtId="10" fontId="10" fillId="0" borderId="0" xfId="2" applyNumberFormat="1" applyFont="1" applyFill="1" applyBorder="1" applyAlignment="1" applyProtection="1">
      <alignment horizontal="right" vertical="center"/>
    </xf>
    <xf numFmtId="9" fontId="10" fillId="0" borderId="0" xfId="2" applyNumberFormat="1" applyFont="1" applyFill="1" applyBorder="1" applyAlignment="1" applyProtection="1">
      <alignment vertical="center"/>
    </xf>
    <xf numFmtId="10" fontId="8" fillId="2" borderId="0" xfId="2" applyNumberFormat="1" applyFont="1" applyFill="1"/>
    <xf numFmtId="10" fontId="9" fillId="0" borderId="1" xfId="2" applyNumberFormat="1" applyFont="1" applyFill="1" applyBorder="1" applyAlignment="1">
      <alignment horizontal="right"/>
    </xf>
    <xf numFmtId="10" fontId="9" fillId="0" borderId="1" xfId="2" applyNumberFormat="1" applyFont="1" applyFill="1" applyBorder="1" applyAlignment="1" applyProtection="1">
      <alignment vertical="center"/>
    </xf>
    <xf numFmtId="10" fontId="9" fillId="0" borderId="1" xfId="2" applyNumberFormat="1" applyFont="1" applyFill="1" applyBorder="1" applyAlignment="1" applyProtection="1">
      <alignment horizontal="right" vertical="center"/>
    </xf>
    <xf numFmtId="9" fontId="9" fillId="0" borderId="1" xfId="2" applyNumberFormat="1" applyFont="1" applyFill="1" applyBorder="1" applyAlignment="1" applyProtection="1">
      <alignment vertical="center"/>
    </xf>
    <xf numFmtId="167" fontId="58" fillId="0" borderId="0" xfId="4" applyNumberFormat="1" applyFont="1" applyFill="1" applyBorder="1" applyAlignment="1">
      <alignment horizontal="right" vertical="center"/>
    </xf>
    <xf numFmtId="9" fontId="4" fillId="0" borderId="0" xfId="2" applyFont="1" applyFill="1" applyBorder="1" applyAlignment="1">
      <alignment horizontal="right" vertical="center"/>
    </xf>
    <xf numFmtId="168" fontId="4" fillId="0" borderId="3" xfId="2" applyNumberFormat="1" applyFont="1" applyFill="1" applyBorder="1" applyAlignment="1">
      <alignment horizontal="right" vertical="center"/>
    </xf>
    <xf numFmtId="0" fontId="61" fillId="0" borderId="0" xfId="0" applyFont="1" applyAlignment="1">
      <alignment vertical="center"/>
    </xf>
    <xf numFmtId="0" fontId="62" fillId="0" borderId="0" xfId="0" applyFont="1" applyAlignment="1">
      <alignment vertical="center"/>
    </xf>
    <xf numFmtId="0" fontId="15" fillId="0" borderId="0" xfId="0" applyFont="1" applyFill="1" applyBorder="1"/>
    <xf numFmtId="0" fontId="15" fillId="0" borderId="1" xfId="0" applyFont="1" applyFill="1" applyBorder="1"/>
    <xf numFmtId="0" fontId="4" fillId="0" borderId="0" xfId="0" applyFont="1" applyFill="1" applyAlignment="1">
      <alignment horizontal="center" vertical="center" wrapText="1"/>
    </xf>
    <xf numFmtId="0" fontId="15" fillId="0" borderId="0" xfId="0" applyFont="1" applyFill="1"/>
    <xf numFmtId="165" fontId="3" fillId="2" borderId="0" xfId="0" quotePrefix="1" applyNumberFormat="1" applyFont="1" applyFill="1" applyBorder="1" applyAlignment="1">
      <alignment horizontal="right"/>
    </xf>
    <xf numFmtId="165" fontId="13" fillId="0" borderId="1" xfId="0" quotePrefix="1" applyNumberFormat="1" applyFont="1" applyFill="1" applyBorder="1" applyAlignment="1">
      <alignment horizontal="right"/>
    </xf>
    <xf numFmtId="165" fontId="4" fillId="0" borderId="9" xfId="0" quotePrefix="1" applyNumberFormat="1" applyFont="1" applyFill="1" applyBorder="1" applyAlignment="1">
      <alignment horizontal="right"/>
    </xf>
    <xf numFmtId="0" fontId="4" fillId="0" borderId="12" xfId="0" applyFont="1" applyFill="1" applyBorder="1"/>
    <xf numFmtId="0" fontId="4" fillId="0" borderId="12" xfId="0" applyFont="1" applyFill="1" applyBorder="1" applyAlignment="1">
      <alignment horizontal="center" vertical="center" wrapText="1"/>
    </xf>
    <xf numFmtId="165" fontId="9" fillId="2" borderId="9" xfId="0" applyNumberFormat="1" applyFont="1" applyFill="1" applyBorder="1" applyAlignment="1">
      <alignment horizontal="right"/>
    </xf>
    <xf numFmtId="0" fontId="10" fillId="2" borderId="12" xfId="0" applyFont="1" applyFill="1" applyBorder="1"/>
    <xf numFmtId="9" fontId="9" fillId="2" borderId="12" xfId="2" applyFont="1" applyFill="1" applyBorder="1"/>
    <xf numFmtId="9" fontId="9" fillId="2" borderId="19" xfId="2" applyFont="1" applyFill="1" applyBorder="1" applyAlignment="1" applyProtection="1">
      <alignment vertical="center"/>
    </xf>
    <xf numFmtId="0" fontId="3" fillId="0" borderId="1" xfId="0" quotePrefix="1" applyFont="1" applyFill="1" applyBorder="1" applyAlignment="1">
      <alignment horizontal="right"/>
    </xf>
    <xf numFmtId="0" fontId="0" fillId="2" borderId="12" xfId="0" applyFill="1" applyBorder="1"/>
    <xf numFmtId="165" fontId="3" fillId="2" borderId="12" xfId="0" quotePrefix="1" applyNumberFormat="1" applyFont="1" applyFill="1" applyBorder="1" applyAlignment="1">
      <alignment horizontal="right"/>
    </xf>
    <xf numFmtId="3" fontId="11" fillId="2" borderId="0" xfId="0" applyNumberFormat="1" applyFont="1" applyFill="1" applyBorder="1"/>
    <xf numFmtId="3" fontId="9" fillId="2" borderId="3" xfId="1" applyNumberFormat="1" applyFont="1" applyFill="1" applyBorder="1" applyAlignment="1" applyProtection="1">
      <alignment vertical="center"/>
    </xf>
    <xf numFmtId="3" fontId="0" fillId="2" borderId="1" xfId="0" applyNumberFormat="1" applyFont="1" applyFill="1" applyBorder="1"/>
    <xf numFmtId="3" fontId="9" fillId="2" borderId="25" xfId="1" applyNumberFormat="1" applyFont="1" applyFill="1" applyBorder="1"/>
    <xf numFmtId="3" fontId="0" fillId="2" borderId="1" xfId="0" quotePrefix="1" applyNumberFormat="1" applyFont="1" applyFill="1" applyBorder="1"/>
    <xf numFmtId="167" fontId="13" fillId="0" borderId="3" xfId="4" applyNumberFormat="1" applyFont="1" applyFill="1" applyBorder="1" applyAlignment="1">
      <alignment horizontal="right" vertical="center" wrapText="1"/>
    </xf>
    <xf numFmtId="0" fontId="3" fillId="2" borderId="11" xfId="0" quotePrefix="1" applyFont="1" applyFill="1" applyBorder="1" applyAlignment="1">
      <alignment horizontal="right"/>
    </xf>
    <xf numFmtId="10" fontId="9" fillId="0" borderId="0" xfId="2" applyNumberFormat="1" applyFont="1" applyFill="1" applyBorder="1" applyAlignment="1">
      <alignment horizontal="right"/>
    </xf>
    <xf numFmtId="10" fontId="9" fillId="0" borderId="0" xfId="2" applyNumberFormat="1" applyFont="1" applyFill="1" applyBorder="1" applyAlignment="1" applyProtection="1">
      <alignment vertical="center"/>
    </xf>
    <xf numFmtId="10" fontId="9" fillId="0" borderId="0" xfId="2" applyNumberFormat="1" applyFont="1" applyFill="1" applyBorder="1" applyAlignment="1" applyProtection="1">
      <alignment horizontal="right" vertical="center"/>
    </xf>
    <xf numFmtId="9" fontId="9" fillId="0" borderId="0" xfId="2" applyNumberFormat="1" applyFont="1" applyFill="1" applyBorder="1" applyAlignment="1" applyProtection="1">
      <alignment vertical="center"/>
    </xf>
    <xf numFmtId="169" fontId="35" fillId="2" borderId="9" xfId="0" applyNumberFormat="1" applyFont="1" applyFill="1" applyBorder="1" applyAlignment="1">
      <alignment horizontal="center" vertical="center"/>
    </xf>
    <xf numFmtId="172" fontId="9" fillId="2" borderId="0" xfId="1" applyNumberFormat="1" applyFont="1" applyFill="1" applyBorder="1"/>
    <xf numFmtId="171" fontId="44" fillId="3" borderId="1" xfId="0" applyNumberFormat="1" applyFont="1" applyFill="1" applyBorder="1" applyAlignment="1">
      <alignment horizontal="right" vertical="center" wrapText="1"/>
    </xf>
    <xf numFmtId="1" fontId="9" fillId="2" borderId="10" xfId="1" applyNumberFormat="1" applyFont="1" applyFill="1" applyBorder="1"/>
    <xf numFmtId="1" fontId="9" fillId="2" borderId="0" xfId="1" applyNumberFormat="1" applyFont="1" applyFill="1" applyBorder="1"/>
    <xf numFmtId="37" fontId="13" fillId="0" borderId="0" xfId="4" applyNumberFormat="1" applyFont="1" applyFill="1" applyBorder="1" applyAlignment="1">
      <alignment horizontal="right" vertical="center"/>
    </xf>
    <xf numFmtId="37" fontId="13" fillId="0" borderId="1" xfId="4" applyNumberFormat="1" applyFont="1" applyFill="1" applyBorder="1" applyAlignment="1">
      <alignment horizontal="right" vertical="center"/>
    </xf>
    <xf numFmtId="37" fontId="13" fillId="0" borderId="0" xfId="0" applyNumberFormat="1" applyFont="1" applyFill="1" applyBorder="1" applyAlignment="1">
      <alignment horizontal="left" vertical="center"/>
    </xf>
    <xf numFmtId="3" fontId="13" fillId="0" borderId="0" xfId="4" applyNumberFormat="1" applyFont="1" applyFill="1" applyBorder="1" applyAlignment="1">
      <alignment horizontal="right" vertical="center"/>
    </xf>
    <xf numFmtId="3" fontId="13" fillId="0" borderId="1" xfId="4" applyNumberFormat="1" applyFont="1" applyFill="1" applyBorder="1" applyAlignment="1">
      <alignment horizontal="right" vertical="center"/>
    </xf>
    <xf numFmtId="3" fontId="13" fillId="0" borderId="0" xfId="4" applyNumberFormat="1" applyFont="1" applyFill="1" applyBorder="1" applyAlignment="1">
      <alignment horizontal="center" vertical="center"/>
    </xf>
    <xf numFmtId="3" fontId="14" fillId="0" borderId="0" xfId="0" applyNumberFormat="1" applyFont="1" applyFill="1" applyBorder="1" applyAlignment="1">
      <alignment horizontal="right" vertical="center"/>
    </xf>
    <xf numFmtId="3" fontId="14" fillId="0" borderId="0" xfId="4" applyNumberFormat="1" applyFont="1" applyFill="1" applyBorder="1" applyAlignment="1">
      <alignment horizontal="right" vertical="center"/>
    </xf>
    <xf numFmtId="166" fontId="44" fillId="2" borderId="0" xfId="0" applyNumberFormat="1" applyFont="1" applyFill="1" applyBorder="1" applyAlignment="1">
      <alignment horizontal="right" vertical="center" wrapText="1"/>
    </xf>
    <xf numFmtId="0" fontId="35" fillId="3" borderId="0" xfId="0" applyFont="1" applyFill="1" applyAlignment="1">
      <alignment vertical="center"/>
    </xf>
    <xf numFmtId="0" fontId="35" fillId="3" borderId="1" xfId="0" applyFont="1" applyFill="1" applyBorder="1" applyAlignment="1">
      <alignment vertical="center"/>
    </xf>
    <xf numFmtId="37" fontId="13" fillId="0" borderId="0" xfId="1" applyNumberFormat="1" applyFont="1" applyFill="1" applyBorder="1" applyAlignment="1">
      <alignment horizontal="right" vertical="center" wrapText="1"/>
    </xf>
    <xf numFmtId="37" fontId="13" fillId="0" borderId="1" xfId="1" applyNumberFormat="1" applyFont="1" applyFill="1" applyBorder="1" applyAlignment="1">
      <alignment horizontal="right" vertical="center" wrapText="1"/>
    </xf>
    <xf numFmtId="0" fontId="13" fillId="0" borderId="0" xfId="0" applyFont="1" applyFill="1" applyBorder="1" applyAlignment="1">
      <alignment vertical="center" wrapText="1"/>
    </xf>
    <xf numFmtId="168" fontId="13" fillId="0" borderId="0" xfId="2" applyNumberFormat="1" applyFont="1" applyFill="1" applyBorder="1" applyAlignment="1">
      <alignment horizontal="right" vertical="center" wrapText="1"/>
    </xf>
    <xf numFmtId="37" fontId="13" fillId="0" borderId="3" xfId="1" applyNumberFormat="1" applyFont="1" applyFill="1" applyBorder="1" applyAlignment="1">
      <alignment horizontal="right" vertical="center" wrapText="1"/>
    </xf>
    <xf numFmtId="10" fontId="0" fillId="0" borderId="0" xfId="2" applyNumberFormat="1" applyFont="1" applyFill="1"/>
    <xf numFmtId="10" fontId="3" fillId="0" borderId="0" xfId="2" applyNumberFormat="1" applyFont="1" applyFill="1" applyBorder="1"/>
    <xf numFmtId="165" fontId="5" fillId="2" borderId="0" xfId="0" quotePrefix="1" applyNumberFormat="1" applyFont="1" applyFill="1" applyBorder="1" applyAlignment="1">
      <alignment horizontal="right"/>
    </xf>
    <xf numFmtId="3" fontId="44" fillId="2" borderId="0" xfId="0" applyNumberFormat="1" applyFont="1" applyFill="1" applyBorder="1" applyAlignment="1">
      <alignment horizontal="right" vertical="center"/>
    </xf>
    <xf numFmtId="10" fontId="44" fillId="2" borderId="0" xfId="0" applyNumberFormat="1" applyFont="1" applyFill="1" applyBorder="1" applyAlignment="1">
      <alignment horizontal="right" vertical="center"/>
    </xf>
    <xf numFmtId="0" fontId="0" fillId="0" borderId="0" xfId="0" applyFont="1" applyBorder="1"/>
    <xf numFmtId="0" fontId="36" fillId="2" borderId="0" xfId="0" applyFont="1" applyFill="1" applyBorder="1" applyAlignment="1">
      <alignment vertical="center"/>
    </xf>
    <xf numFmtId="3" fontId="36" fillId="2" borderId="0" xfId="0" applyNumberFormat="1" applyFont="1" applyFill="1" applyBorder="1" applyAlignment="1">
      <alignment horizontal="right" vertical="center"/>
    </xf>
    <xf numFmtId="167" fontId="44" fillId="2" borderId="0" xfId="0" applyNumberFormat="1" applyFont="1" applyFill="1" applyBorder="1" applyAlignment="1">
      <alignment horizontal="right" vertical="center" wrapText="1"/>
    </xf>
    <xf numFmtId="0" fontId="93" fillId="2" borderId="0" xfId="0" applyFont="1" applyFill="1" applyBorder="1" applyAlignment="1">
      <alignment vertical="center"/>
    </xf>
    <xf numFmtId="3" fontId="44" fillId="2" borderId="1" xfId="0" applyNumberFormat="1" applyFont="1" applyFill="1" applyBorder="1" applyAlignment="1">
      <alignment horizontal="right" vertical="center"/>
    </xf>
    <xf numFmtId="0" fontId="44" fillId="2" borderId="3" xfId="0" applyFont="1" applyFill="1" applyBorder="1" applyAlignment="1">
      <alignment horizontal="right" vertical="center"/>
    </xf>
    <xf numFmtId="0" fontId="44" fillId="2" borderId="0" xfId="0" applyFont="1" applyFill="1" applyBorder="1" applyAlignment="1">
      <alignment vertical="center"/>
    </xf>
    <xf numFmtId="41" fontId="44" fillId="2" borderId="0" xfId="0" applyNumberFormat="1" applyFont="1" applyFill="1" applyBorder="1" applyAlignment="1">
      <alignment horizontal="right" vertical="center" wrapText="1"/>
    </xf>
    <xf numFmtId="3" fontId="44" fillId="2" borderId="3" xfId="0" applyNumberFormat="1" applyFont="1" applyFill="1" applyBorder="1" applyAlignment="1">
      <alignment horizontal="right" vertical="center" wrapText="1"/>
    </xf>
    <xf numFmtId="2" fontId="35" fillId="2" borderId="0" xfId="0" applyNumberFormat="1" applyFont="1" applyFill="1" applyBorder="1" applyAlignment="1">
      <alignment horizontal="right" vertical="center"/>
    </xf>
    <xf numFmtId="3" fontId="30" fillId="2" borderId="0" xfId="0" applyNumberFormat="1" applyFont="1" applyFill="1" applyBorder="1" applyAlignment="1">
      <alignment vertical="center" wrapText="1"/>
    </xf>
    <xf numFmtId="3" fontId="30" fillId="2" borderId="0" xfId="0" applyNumberFormat="1" applyFont="1" applyFill="1" applyBorder="1" applyAlignment="1">
      <alignment horizontal="right" vertical="center" wrapText="1"/>
    </xf>
    <xf numFmtId="171" fontId="30" fillId="2" borderId="0" xfId="10" applyNumberFormat="1" applyFont="1" applyFill="1" applyBorder="1" applyAlignment="1" applyProtection="1">
      <alignment horizontal="right"/>
    </xf>
    <xf numFmtId="172" fontId="30" fillId="2" borderId="0" xfId="10" applyNumberFormat="1" applyFont="1" applyFill="1" applyBorder="1" applyAlignment="1" applyProtection="1">
      <alignment horizontal="right"/>
    </xf>
    <xf numFmtId="168" fontId="30" fillId="2" borderId="0" xfId="14" applyNumberFormat="1" applyFont="1" applyFill="1" applyBorder="1" applyAlignment="1" applyProtection="1">
      <alignment horizontal="right"/>
    </xf>
    <xf numFmtId="10" fontId="30" fillId="2" borderId="0" xfId="14" applyNumberFormat="1" applyFont="1" applyFill="1" applyBorder="1" applyAlignment="1" applyProtection="1">
      <alignment horizontal="right"/>
    </xf>
    <xf numFmtId="37" fontId="30" fillId="2" borderId="0" xfId="10" applyNumberFormat="1" applyFont="1" applyFill="1" applyBorder="1" applyAlignment="1" applyProtection="1">
      <alignment horizontal="right"/>
      <protection locked="0"/>
    </xf>
    <xf numFmtId="168" fontId="30" fillId="2" borderId="0" xfId="2" applyNumberFormat="1" applyFont="1" applyFill="1" applyBorder="1" applyAlignment="1" applyProtection="1">
      <alignment horizontal="right"/>
    </xf>
    <xf numFmtId="10" fontId="30" fillId="2" borderId="0" xfId="2" applyNumberFormat="1" applyFont="1" applyFill="1" applyBorder="1" applyAlignment="1" applyProtection="1">
      <alignment horizontal="right"/>
    </xf>
    <xf numFmtId="173" fontId="30" fillId="2" borderId="0" xfId="10" applyNumberFormat="1" applyFont="1" applyFill="1" applyBorder="1" applyAlignment="1" applyProtection="1">
      <alignment horizontal="right"/>
      <protection locked="0"/>
    </xf>
    <xf numFmtId="4" fontId="30" fillId="2" borderId="0" xfId="10" applyNumberFormat="1" applyFont="1" applyFill="1" applyBorder="1" applyAlignment="1" applyProtection="1">
      <alignment horizontal="right"/>
    </xf>
    <xf numFmtId="3" fontId="30" fillId="2" borderId="0" xfId="10" applyNumberFormat="1" applyFont="1" applyFill="1" applyBorder="1" applyAlignment="1" applyProtection="1">
      <alignment horizontal="right"/>
      <protection locked="0"/>
    </xf>
    <xf numFmtId="168" fontId="30" fillId="2" borderId="3" xfId="14" applyNumberFormat="1" applyFont="1" applyFill="1" applyBorder="1" applyAlignment="1" applyProtection="1">
      <alignment horizontal="right"/>
    </xf>
    <xf numFmtId="49" fontId="30" fillId="2" borderId="0" xfId="10" applyNumberFormat="1" applyFont="1" applyFill="1" applyBorder="1" applyAlignment="1" applyProtection="1"/>
    <xf numFmtId="0" fontId="36" fillId="4" borderId="0" xfId="0" applyFont="1" applyFill="1" applyBorder="1" applyAlignment="1">
      <alignment horizontal="center" vertical="justify"/>
    </xf>
    <xf numFmtId="0" fontId="36" fillId="4" borderId="1" xfId="0" applyFont="1" applyFill="1" applyBorder="1" applyAlignment="1">
      <alignment horizontal="center" vertical="justify"/>
    </xf>
    <xf numFmtId="0" fontId="3" fillId="2" borderId="0" xfId="0" applyFont="1" applyFill="1" applyBorder="1" applyAlignment="1"/>
    <xf numFmtId="0" fontId="3" fillId="2" borderId="0" xfId="0" applyFont="1" applyFill="1" applyBorder="1" applyAlignment="1">
      <alignment vertical="center"/>
    </xf>
    <xf numFmtId="0" fontId="3" fillId="2" borderId="1" xfId="0" applyFont="1" applyFill="1" applyBorder="1" applyAlignment="1">
      <alignment vertical="center"/>
    </xf>
    <xf numFmtId="0" fontId="3" fillId="2" borderId="0" xfId="0" applyFont="1" applyFill="1" applyAlignment="1">
      <alignment vertical="center"/>
    </xf>
    <xf numFmtId="0" fontId="0" fillId="2" borderId="2" xfId="0" applyFont="1" applyFill="1" applyBorder="1" applyAlignment="1">
      <alignment vertical="center"/>
    </xf>
    <xf numFmtId="0" fontId="3" fillId="2" borderId="3" xfId="0" applyFont="1" applyFill="1" applyBorder="1" applyAlignment="1">
      <alignment vertical="center"/>
    </xf>
    <xf numFmtId="0" fontId="10" fillId="4" borderId="0" xfId="0" applyFont="1" applyFill="1" applyBorder="1" applyAlignment="1">
      <alignment vertical="center"/>
    </xf>
    <xf numFmtId="3" fontId="10" fillId="4" borderId="0" xfId="1" applyNumberFormat="1" applyFont="1" applyFill="1" applyBorder="1" applyAlignment="1">
      <alignment vertical="center"/>
    </xf>
    <xf numFmtId="0" fontId="9" fillId="2" borderId="0" xfId="0" applyFont="1" applyFill="1" applyBorder="1" applyAlignment="1">
      <alignment vertical="center"/>
    </xf>
    <xf numFmtId="3" fontId="9" fillId="2" borderId="0" xfId="1" applyNumberFormat="1" applyFont="1" applyFill="1" applyBorder="1" applyAlignment="1">
      <alignment vertical="center"/>
    </xf>
    <xf numFmtId="0" fontId="9" fillId="2" borderId="12" xfId="0" applyFont="1" applyFill="1" applyBorder="1" applyAlignment="1">
      <alignment vertical="center"/>
    </xf>
    <xf numFmtId="0" fontId="19" fillId="4" borderId="0" xfId="0" applyFont="1" applyFill="1" applyBorder="1" applyAlignment="1">
      <alignment vertical="center"/>
    </xf>
    <xf numFmtId="0" fontId="11" fillId="2" borderId="0" xfId="0" applyFont="1" applyFill="1" applyBorder="1" applyAlignment="1">
      <alignment vertical="center"/>
    </xf>
    <xf numFmtId="0" fontId="11" fillId="2" borderId="12" xfId="0" applyFont="1" applyFill="1" applyBorder="1" applyAlignment="1">
      <alignment vertical="center"/>
    </xf>
    <xf numFmtId="3" fontId="9" fillId="2" borderId="3" xfId="1" applyNumberFormat="1" applyFont="1" applyFill="1" applyBorder="1" applyAlignment="1">
      <alignment vertical="center"/>
    </xf>
    <xf numFmtId="0" fontId="19" fillId="4" borderId="1" xfId="0" applyFont="1" applyFill="1" applyBorder="1" applyAlignment="1">
      <alignment vertical="center"/>
    </xf>
    <xf numFmtId="3" fontId="10" fillId="4" borderId="1" xfId="1" applyNumberFormat="1" applyFont="1" applyFill="1" applyBorder="1" applyAlignment="1">
      <alignment vertical="center"/>
    </xf>
    <xf numFmtId="0" fontId="11" fillId="2" borderId="1" xfId="0" applyFont="1" applyFill="1" applyBorder="1" applyAlignment="1">
      <alignment vertical="center"/>
    </xf>
    <xf numFmtId="3" fontId="9" fillId="2" borderId="1" xfId="1" applyNumberFormat="1" applyFont="1" applyFill="1" applyBorder="1" applyAlignment="1">
      <alignment vertical="center"/>
    </xf>
    <xf numFmtId="0" fontId="11" fillId="2" borderId="9" xfId="0" applyFont="1" applyFill="1" applyBorder="1" applyAlignment="1">
      <alignment vertical="center"/>
    </xf>
    <xf numFmtId="0" fontId="0" fillId="2" borderId="0" xfId="0" applyFill="1" applyBorder="1" applyAlignment="1">
      <alignment horizontal="right" vertical="center"/>
    </xf>
    <xf numFmtId="0" fontId="10" fillId="4" borderId="0" xfId="0" applyFont="1" applyFill="1" applyBorder="1" applyAlignment="1">
      <alignment horizontal="right" vertical="center"/>
    </xf>
    <xf numFmtId="0" fontId="9" fillId="2" borderId="0" xfId="0" applyFont="1" applyFill="1" applyBorder="1" applyAlignment="1">
      <alignment horizontal="right" vertical="center"/>
    </xf>
    <xf numFmtId="0" fontId="9" fillId="2" borderId="12" xfId="0" applyFont="1" applyFill="1" applyBorder="1" applyAlignment="1">
      <alignment horizontal="right" vertical="center"/>
    </xf>
    <xf numFmtId="0" fontId="3" fillId="2" borderId="0" xfId="0" applyFont="1" applyFill="1" applyBorder="1" applyAlignment="1">
      <alignment horizontal="left" vertical="center"/>
    </xf>
    <xf numFmtId="0" fontId="3" fillId="2" borderId="1" xfId="0" applyFont="1" applyFill="1" applyBorder="1" applyAlignment="1">
      <alignment horizontal="left" vertical="center"/>
    </xf>
    <xf numFmtId="0" fontId="3" fillId="2" borderId="16" xfId="0" applyFont="1" applyFill="1" applyBorder="1" applyAlignment="1">
      <alignment vertical="center"/>
    </xf>
    <xf numFmtId="0" fontId="0" fillId="2" borderId="3" xfId="0" applyFill="1" applyBorder="1" applyAlignment="1">
      <alignment horizontal="right" vertical="center"/>
    </xf>
    <xf numFmtId="0" fontId="9" fillId="2" borderId="19" xfId="0" applyFont="1" applyFill="1" applyBorder="1" applyAlignment="1">
      <alignment horizontal="right" vertical="center"/>
    </xf>
    <xf numFmtId="0" fontId="5" fillId="2" borderId="0" xfId="0" applyFont="1" applyFill="1" applyAlignment="1">
      <alignment vertical="center"/>
    </xf>
    <xf numFmtId="0" fontId="11" fillId="2" borderId="10" xfId="0" applyFont="1" applyFill="1" applyBorder="1" applyAlignment="1">
      <alignment vertical="center"/>
    </xf>
    <xf numFmtId="0" fontId="3" fillId="2" borderId="4" xfId="0" applyFont="1" applyFill="1" applyBorder="1" applyAlignment="1">
      <alignment horizontal="left" vertical="center"/>
    </xf>
    <xf numFmtId="0" fontId="0" fillId="2" borderId="0" xfId="0" applyFill="1" applyBorder="1" applyAlignment="1">
      <alignment vertical="center"/>
    </xf>
    <xf numFmtId="0" fontId="0" fillId="2" borderId="0" xfId="0" applyFont="1" applyFill="1" applyBorder="1" applyAlignment="1">
      <alignment vertical="center"/>
    </xf>
    <xf numFmtId="0" fontId="5" fillId="2" borderId="0" xfId="0" applyFont="1" applyFill="1" applyBorder="1" applyAlignment="1">
      <alignment vertical="center"/>
    </xf>
    <xf numFmtId="0" fontId="19" fillId="2" borderId="0" xfId="0" applyFont="1" applyFill="1" applyBorder="1" applyAlignment="1">
      <alignment vertical="center"/>
    </xf>
    <xf numFmtId="9" fontId="9" fillId="2" borderId="0" xfId="2" applyNumberFormat="1" applyFont="1" applyFill="1" applyBorder="1" applyAlignment="1">
      <alignment vertical="center"/>
    </xf>
    <xf numFmtId="9" fontId="9" fillId="2" borderId="10" xfId="2" applyNumberFormat="1" applyFont="1" applyFill="1" applyBorder="1" applyAlignment="1">
      <alignment vertical="center"/>
    </xf>
    <xf numFmtId="0" fontId="3" fillId="2" borderId="28" xfId="0" applyFont="1" applyFill="1" applyBorder="1" applyAlignment="1">
      <alignment horizontal="left" vertical="center"/>
    </xf>
    <xf numFmtId="3" fontId="19" fillId="4" borderId="0" xfId="0" applyNumberFormat="1" applyFont="1" applyFill="1" applyBorder="1" applyAlignment="1">
      <alignment vertical="center"/>
    </xf>
    <xf numFmtId="3" fontId="11" fillId="2" borderId="0" xfId="0" applyNumberFormat="1" applyFont="1" applyFill="1" applyBorder="1" applyAlignment="1">
      <alignment vertical="center"/>
    </xf>
    <xf numFmtId="0" fontId="5" fillId="2" borderId="0" xfId="0" applyFont="1" applyFill="1" applyBorder="1" applyAlignment="1">
      <alignment horizontal="left" vertical="center"/>
    </xf>
    <xf numFmtId="9" fontId="9" fillId="2" borderId="1" xfId="2" applyNumberFormat="1" applyFont="1" applyFill="1" applyBorder="1" applyAlignment="1">
      <alignment vertical="center"/>
    </xf>
    <xf numFmtId="9" fontId="9" fillId="2" borderId="11" xfId="2" applyNumberFormat="1" applyFont="1" applyFill="1" applyBorder="1" applyAlignment="1">
      <alignment vertical="center"/>
    </xf>
    <xf numFmtId="0" fontId="5" fillId="2" borderId="3" xfId="0" applyFont="1" applyFill="1" applyBorder="1" applyAlignment="1">
      <alignment horizontal="left" vertical="center"/>
    </xf>
    <xf numFmtId="176" fontId="10" fillId="0" borderId="0" xfId="2" applyNumberFormat="1" applyFont="1" applyFill="1" applyBorder="1" applyAlignment="1" applyProtection="1">
      <alignment vertical="center"/>
    </xf>
    <xf numFmtId="0" fontId="49" fillId="3" borderId="1" xfId="0" applyFont="1" applyFill="1" applyBorder="1" applyAlignment="1">
      <alignment horizontal="left" vertical="center"/>
    </xf>
    <xf numFmtId="0" fontId="13" fillId="0" borderId="0" xfId="0" applyFont="1" applyFill="1" applyBorder="1" applyAlignment="1">
      <alignment horizontal="center" wrapText="1"/>
    </xf>
    <xf numFmtId="37" fontId="13" fillId="0" borderId="0" xfId="1" applyNumberFormat="1" applyFont="1" applyFill="1" applyBorder="1" applyAlignment="1">
      <alignment horizontal="center" wrapText="1"/>
    </xf>
    <xf numFmtId="37" fontId="13" fillId="0" borderId="1" xfId="1" applyNumberFormat="1" applyFont="1" applyFill="1" applyBorder="1" applyAlignment="1">
      <alignment horizontal="center" wrapText="1"/>
    </xf>
    <xf numFmtId="168" fontId="13" fillId="0" borderId="0" xfId="2" applyNumberFormat="1" applyFont="1" applyFill="1" applyBorder="1" applyAlignment="1">
      <alignment horizontal="center" wrapText="1"/>
    </xf>
    <xf numFmtId="37" fontId="13" fillId="0" borderId="3" xfId="1" applyNumberFormat="1" applyFont="1" applyFill="1" applyBorder="1" applyAlignment="1">
      <alignment horizontal="center" wrapText="1"/>
    </xf>
    <xf numFmtId="0" fontId="34" fillId="2" borderId="1" xfId="0" applyFont="1" applyFill="1" applyBorder="1" applyAlignment="1">
      <alignment vertical="center"/>
    </xf>
    <xf numFmtId="0" fontId="35" fillId="2" borderId="0" xfId="0" applyFont="1" applyFill="1" applyAlignment="1">
      <alignment vertical="center"/>
    </xf>
    <xf numFmtId="0" fontId="41" fillId="2" borderId="0" xfId="0" applyFont="1" applyFill="1" applyAlignment="1">
      <alignment vertical="center"/>
    </xf>
    <xf numFmtId="37" fontId="44" fillId="2" borderId="1" xfId="0" applyNumberFormat="1" applyFont="1" applyFill="1" applyBorder="1" applyAlignment="1">
      <alignment horizontal="right" vertical="center" wrapText="1"/>
    </xf>
    <xf numFmtId="175" fontId="30" fillId="2" borderId="0" xfId="2" applyNumberFormat="1" applyFont="1" applyFill="1" applyBorder="1" applyAlignment="1" applyProtection="1">
      <alignment horizontal="right"/>
    </xf>
    <xf numFmtId="0" fontId="35" fillId="3" borderId="0" xfId="0" applyFont="1" applyFill="1" applyBorder="1" applyAlignment="1">
      <alignment vertical="center"/>
    </xf>
    <xf numFmtId="0" fontId="35" fillId="3" borderId="0" xfId="0" applyFont="1" applyFill="1" applyAlignment="1">
      <alignment vertical="center"/>
    </xf>
    <xf numFmtId="9" fontId="9" fillId="2" borderId="58" xfId="2" applyFont="1" applyFill="1" applyBorder="1" applyAlignment="1" applyProtection="1">
      <alignment vertical="center"/>
    </xf>
    <xf numFmtId="9" fontId="9" fillId="2" borderId="59" xfId="2" applyFont="1" applyFill="1" applyBorder="1" applyAlignment="1" applyProtection="1">
      <alignment vertical="center"/>
    </xf>
    <xf numFmtId="9" fontId="9" fillId="2" borderId="12" xfId="2" applyFont="1" applyFill="1" applyBorder="1" applyAlignment="1" applyProtection="1">
      <alignment vertical="center"/>
    </xf>
    <xf numFmtId="3" fontId="13" fillId="0" borderId="56" xfId="4" applyNumberFormat="1" applyFont="1" applyFill="1" applyBorder="1" applyAlignment="1">
      <alignment horizontal="right" vertical="center"/>
    </xf>
    <xf numFmtId="167" fontId="13" fillId="0" borderId="0" xfId="4" applyNumberFormat="1" applyFont="1" applyFill="1" applyBorder="1" applyAlignment="1">
      <alignment horizontal="right" vertical="center" wrapText="1"/>
    </xf>
    <xf numFmtId="171" fontId="13" fillId="0" borderId="56" xfId="4" applyNumberFormat="1" applyFont="1" applyFill="1" applyBorder="1" applyAlignment="1">
      <alignment horizontal="right" vertical="center"/>
    </xf>
    <xf numFmtId="0" fontId="0" fillId="0" borderId="1" xfId="0" applyFont="1" applyBorder="1"/>
    <xf numFmtId="0" fontId="0" fillId="0" borderId="0" xfId="0" applyFont="1" applyFill="1" applyBorder="1" applyAlignment="1"/>
    <xf numFmtId="0" fontId="0" fillId="0" borderId="0" xfId="0" applyAlignment="1"/>
    <xf numFmtId="0" fontId="0" fillId="0" borderId="1" xfId="0" applyBorder="1" applyAlignment="1"/>
    <xf numFmtId="0" fontId="13" fillId="0" borderId="0" xfId="0" applyFont="1" applyFill="1" applyBorder="1" applyAlignment="1">
      <alignment wrapText="1"/>
    </xf>
    <xf numFmtId="37" fontId="13" fillId="0" borderId="0" xfId="1" applyNumberFormat="1" applyFont="1" applyFill="1" applyBorder="1" applyAlignment="1">
      <alignment wrapText="1"/>
    </xf>
    <xf numFmtId="37" fontId="13" fillId="0" borderId="1" xfId="1" applyNumberFormat="1" applyFont="1" applyFill="1" applyBorder="1" applyAlignment="1">
      <alignment wrapText="1"/>
    </xf>
    <xf numFmtId="168" fontId="13" fillId="0" borderId="0" xfId="2" applyNumberFormat="1" applyFont="1" applyFill="1" applyBorder="1" applyAlignment="1">
      <alignment wrapText="1"/>
    </xf>
    <xf numFmtId="37" fontId="13" fillId="0" borderId="3" xfId="1" applyNumberFormat="1" applyFont="1" applyFill="1" applyBorder="1" applyAlignment="1">
      <alignment wrapText="1"/>
    </xf>
    <xf numFmtId="0" fontId="0" fillId="0" borderId="0" xfId="0" applyBorder="1" applyAlignment="1"/>
    <xf numFmtId="0" fontId="4" fillId="0" borderId="1" xfId="0" applyFont="1" applyFill="1" applyBorder="1" applyAlignment="1"/>
    <xf numFmtId="0" fontId="0" fillId="0" borderId="0" xfId="0" applyFont="1" applyAlignment="1"/>
    <xf numFmtId="0" fontId="0" fillId="0" borderId="1" xfId="0" applyFont="1" applyBorder="1" applyAlignment="1"/>
    <xf numFmtId="0" fontId="0" fillId="0" borderId="0" xfId="0" applyFont="1" applyBorder="1" applyAlignment="1"/>
    <xf numFmtId="0" fontId="0" fillId="0" borderId="1" xfId="0" applyFont="1" applyFill="1" applyBorder="1" applyAlignment="1"/>
    <xf numFmtId="0" fontId="4" fillId="4" borderId="1" xfId="0" applyFont="1" applyFill="1" applyBorder="1" applyAlignment="1"/>
    <xf numFmtId="0" fontId="4" fillId="4" borderId="0" xfId="0" applyFont="1" applyFill="1" applyBorder="1" applyAlignment="1"/>
    <xf numFmtId="0" fontId="60" fillId="4" borderId="0" xfId="0" applyFont="1" applyFill="1" applyBorder="1" applyAlignment="1"/>
    <xf numFmtId="0" fontId="4" fillId="4" borderId="56" xfId="0" applyFont="1" applyFill="1" applyBorder="1" applyAlignment="1">
      <alignment horizontal="right" vertical="center"/>
    </xf>
    <xf numFmtId="0" fontId="4" fillId="4" borderId="56" xfId="0" applyFont="1" applyFill="1" applyBorder="1" applyAlignment="1"/>
    <xf numFmtId="0" fontId="35" fillId="3" borderId="0" xfId="0" applyFont="1" applyFill="1" applyAlignment="1">
      <alignment vertical="center"/>
    </xf>
    <xf numFmtId="0" fontId="35" fillId="3" borderId="1" xfId="0" applyFont="1" applyFill="1" applyBorder="1" applyAlignment="1">
      <alignment vertical="center"/>
    </xf>
    <xf numFmtId="9" fontId="9" fillId="2" borderId="10" xfId="2" applyFont="1" applyFill="1" applyBorder="1"/>
    <xf numFmtId="10" fontId="10" fillId="2" borderId="0" xfId="2" applyNumberFormat="1" applyFont="1" applyFill="1" applyBorder="1" applyAlignment="1">
      <alignment horizontal="right"/>
    </xf>
    <xf numFmtId="10" fontId="10" fillId="2" borderId="0" xfId="2" applyNumberFormat="1" applyFont="1" applyFill="1" applyBorder="1" applyAlignment="1" applyProtection="1">
      <alignment vertical="center"/>
    </xf>
    <xf numFmtId="10" fontId="10" fillId="2" borderId="0" xfId="2" applyNumberFormat="1" applyFont="1" applyFill="1" applyBorder="1" applyAlignment="1" applyProtection="1">
      <alignment horizontal="right" vertical="center"/>
    </xf>
    <xf numFmtId="9" fontId="10" fillId="2" borderId="0" xfId="2" applyNumberFormat="1" applyFont="1" applyFill="1" applyBorder="1" applyAlignment="1" applyProtection="1">
      <alignment vertical="center"/>
    </xf>
    <xf numFmtId="0" fontId="15" fillId="2" borderId="0" xfId="0" applyFont="1" applyFill="1"/>
    <xf numFmtId="0" fontId="15" fillId="2" borderId="0" xfId="0" applyFont="1" applyFill="1" applyBorder="1"/>
    <xf numFmtId="0" fontId="15" fillId="2" borderId="1" xfId="0" applyFont="1" applyFill="1" applyBorder="1"/>
    <xf numFmtId="0" fontId="117" fillId="2" borderId="0" xfId="0" applyFont="1" applyFill="1"/>
    <xf numFmtId="167" fontId="10" fillId="4" borderId="58" xfId="0" applyNumberFormat="1" applyFont="1" applyFill="1" applyBorder="1" applyAlignment="1" applyProtection="1">
      <alignment vertical="center"/>
    </xf>
    <xf numFmtId="3" fontId="10" fillId="4" borderId="58" xfId="1" applyNumberFormat="1" applyFont="1" applyFill="1" applyBorder="1" applyAlignment="1" applyProtection="1">
      <alignment vertical="center"/>
    </xf>
    <xf numFmtId="3" fontId="9" fillId="2" borderId="58" xfId="1" applyNumberFormat="1" applyFont="1" applyFill="1" applyBorder="1" applyAlignment="1">
      <alignment vertical="center"/>
    </xf>
    <xf numFmtId="3" fontId="30" fillId="2" borderId="0" xfId="3412" applyNumberFormat="1" applyFont="1" applyFill="1" applyBorder="1" applyAlignment="1" applyProtection="1">
      <alignment horizontal="right"/>
      <protection locked="0"/>
    </xf>
    <xf numFmtId="3" fontId="9" fillId="2" borderId="56" xfId="1" applyNumberFormat="1" applyFont="1" applyFill="1" applyBorder="1" applyAlignment="1">
      <alignment vertical="center"/>
    </xf>
    <xf numFmtId="0" fontId="10" fillId="4" borderId="58" xfId="0" applyFont="1" applyFill="1" applyBorder="1" applyAlignment="1">
      <alignment vertical="center"/>
    </xf>
    <xf numFmtId="0" fontId="10" fillId="4" borderId="56" xfId="0" applyFont="1" applyFill="1" applyBorder="1" applyAlignment="1">
      <alignment vertical="center"/>
    </xf>
    <xf numFmtId="0" fontId="19" fillId="4" borderId="56" xfId="0" applyFont="1" applyFill="1" applyBorder="1" applyAlignment="1">
      <alignment vertical="center"/>
    </xf>
    <xf numFmtId="166" fontId="44" fillId="2" borderId="1" xfId="0" applyNumberFormat="1" applyFont="1" applyFill="1" applyBorder="1" applyAlignment="1">
      <alignment horizontal="right" vertical="center" wrapText="1"/>
    </xf>
    <xf numFmtId="3" fontId="44" fillId="2" borderId="56" xfId="0" applyNumberFormat="1" applyFont="1" applyFill="1" applyBorder="1" applyAlignment="1">
      <alignment horizontal="right" vertical="center" wrapText="1"/>
    </xf>
    <xf numFmtId="3" fontId="30" fillId="2" borderId="0" xfId="16" applyNumberFormat="1" applyFont="1" applyFill="1" applyBorder="1" applyAlignment="1" applyProtection="1">
      <alignment horizontal="right"/>
      <protection locked="0"/>
    </xf>
    <xf numFmtId="0" fontId="119" fillId="0" borderId="0" xfId="0" applyFont="1"/>
    <xf numFmtId="0" fontId="6" fillId="0" borderId="0" xfId="0" applyFont="1" applyFill="1"/>
    <xf numFmtId="0" fontId="6" fillId="0" borderId="0" xfId="0" applyFont="1" applyFill="1" applyBorder="1"/>
    <xf numFmtId="0" fontId="3" fillId="0" borderId="0" xfId="0" applyFont="1" applyFill="1" applyAlignment="1">
      <alignment vertical="top"/>
    </xf>
    <xf numFmtId="166" fontId="3" fillId="0" borderId="0" xfId="0" applyNumberFormat="1" applyFont="1" applyFill="1"/>
    <xf numFmtId="0" fontId="53" fillId="0" borderId="0" xfId="0" applyFont="1" applyFill="1"/>
    <xf numFmtId="0" fontId="9" fillId="0" borderId="0" xfId="0" applyFont="1" applyFill="1"/>
    <xf numFmtId="0" fontId="3" fillId="0" borderId="0" xfId="0" quotePrefix="1" applyFont="1" applyFill="1"/>
    <xf numFmtId="0" fontId="0" fillId="0" borderId="0" xfId="0" applyFont="1" applyFill="1" applyAlignment="1"/>
    <xf numFmtId="0" fontId="0" fillId="0" borderId="0" xfId="0" applyFill="1" applyAlignment="1"/>
    <xf numFmtId="0" fontId="33" fillId="0" borderId="0" xfId="10" applyFont="1" applyFill="1"/>
    <xf numFmtId="37" fontId="36" fillId="4" borderId="0" xfId="0" applyNumberFormat="1" applyFont="1" applyFill="1" applyBorder="1" applyAlignment="1">
      <alignment horizontal="center" vertical="center"/>
    </xf>
    <xf numFmtId="0" fontId="120" fillId="2" borderId="0" xfId="0" applyFont="1" applyFill="1"/>
    <xf numFmtId="0" fontId="0" fillId="0" borderId="0" xfId="0" applyFont="1" applyAlignment="1">
      <alignment horizontal="right"/>
    </xf>
    <xf numFmtId="0" fontId="9" fillId="2" borderId="10" xfId="0" applyFont="1" applyFill="1" applyBorder="1"/>
    <xf numFmtId="169" fontId="35" fillId="2" borderId="0" xfId="0" applyNumberFormat="1" applyFont="1" applyFill="1" applyBorder="1" applyAlignment="1">
      <alignment horizontal="center" vertical="center"/>
    </xf>
    <xf numFmtId="0" fontId="33" fillId="2" borderId="0" xfId="10" applyFont="1" applyFill="1"/>
    <xf numFmtId="10" fontId="28" fillId="2" borderId="0" xfId="10" applyNumberFormat="1" applyFont="1" applyFill="1" applyBorder="1" applyAlignment="1" applyProtection="1">
      <alignment vertical="center"/>
      <protection locked="0"/>
    </xf>
    <xf numFmtId="10" fontId="30" fillId="2" borderId="0" xfId="14" applyNumberFormat="1" applyFont="1" applyFill="1" applyBorder="1" applyAlignment="1" applyProtection="1">
      <alignment vertical="center"/>
      <protection locked="0"/>
    </xf>
    <xf numFmtId="10" fontId="30" fillId="2" borderId="0" xfId="10" applyNumberFormat="1" applyFont="1" applyFill="1" applyBorder="1" applyAlignment="1" applyProtection="1">
      <alignment vertical="center"/>
      <protection locked="0"/>
    </xf>
    <xf numFmtId="0" fontId="29" fillId="2" borderId="0" xfId="10" applyFont="1" applyFill="1"/>
    <xf numFmtId="0" fontId="35" fillId="3" borderId="0" xfId="0" applyFont="1" applyFill="1" applyAlignment="1">
      <alignment vertical="center"/>
    </xf>
    <xf numFmtId="0" fontId="35" fillId="3" borderId="1" xfId="0" applyFont="1" applyFill="1" applyBorder="1" applyAlignment="1">
      <alignment vertical="center"/>
    </xf>
    <xf numFmtId="165" fontId="13" fillId="0" borderId="11" xfId="0" quotePrefix="1" applyNumberFormat="1" applyFont="1" applyFill="1" applyBorder="1" applyAlignment="1">
      <alignment horizontal="right"/>
    </xf>
    <xf numFmtId="0" fontId="13" fillId="0" borderId="10" xfId="0" applyFont="1" applyFill="1" applyBorder="1" applyAlignment="1">
      <alignment horizontal="center" vertical="center" wrapText="1"/>
    </xf>
    <xf numFmtId="167" fontId="13" fillId="0" borderId="10" xfId="4" applyNumberFormat="1" applyFont="1" applyFill="1" applyBorder="1" applyAlignment="1">
      <alignment horizontal="right" vertical="center" wrapText="1"/>
    </xf>
    <xf numFmtId="0" fontId="13" fillId="2" borderId="0" xfId="0" quotePrefix="1" applyFont="1" applyFill="1" applyBorder="1" applyAlignment="1">
      <alignment horizontal="right"/>
    </xf>
    <xf numFmtId="0" fontId="13" fillId="0" borderId="56" xfId="0" applyFont="1" applyFill="1" applyBorder="1" applyAlignment="1"/>
    <xf numFmtId="165" fontId="9" fillId="2" borderId="10" xfId="0" applyNumberFormat="1" applyFont="1" applyFill="1" applyBorder="1" applyAlignment="1">
      <alignment horizontal="right"/>
    </xf>
    <xf numFmtId="9" fontId="9" fillId="2" borderId="60" xfId="2" applyFont="1" applyFill="1" applyBorder="1" applyAlignment="1" applyProtection="1">
      <alignment vertical="center"/>
    </xf>
    <xf numFmtId="0" fontId="19" fillId="2" borderId="10" xfId="0" applyFont="1" applyFill="1" applyBorder="1"/>
    <xf numFmtId="0" fontId="19" fillId="2" borderId="10" xfId="0" applyFont="1" applyFill="1" applyBorder="1" applyAlignment="1">
      <alignment vertical="center"/>
    </xf>
    <xf numFmtId="3" fontId="9" fillId="2" borderId="58" xfId="1" applyNumberFormat="1" applyFont="1" applyFill="1" applyBorder="1" applyAlignment="1" applyProtection="1">
      <alignment vertical="center"/>
    </xf>
    <xf numFmtId="0" fontId="15" fillId="4" borderId="0" xfId="0" applyFont="1" applyFill="1" applyBorder="1" applyAlignment="1">
      <alignment vertical="center"/>
    </xf>
    <xf numFmtId="3" fontId="9" fillId="2" borderId="10" xfId="1" applyNumberFormat="1" applyFont="1" applyFill="1" applyBorder="1" applyAlignment="1">
      <alignment vertical="center"/>
    </xf>
    <xf numFmtId="0" fontId="35" fillId="2" borderId="10" xfId="0" applyFont="1" applyFill="1" applyBorder="1" applyAlignment="1">
      <alignment vertical="center"/>
    </xf>
    <xf numFmtId="3" fontId="35" fillId="2" borderId="10" xfId="0" applyNumberFormat="1" applyFont="1" applyFill="1" applyBorder="1" applyAlignment="1">
      <alignment horizontal="right" vertical="center"/>
    </xf>
    <xf numFmtId="3" fontId="35" fillId="2" borderId="11" xfId="0" applyNumberFormat="1" applyFont="1" applyFill="1" applyBorder="1" applyAlignment="1">
      <alignment horizontal="right" vertical="center"/>
    </xf>
    <xf numFmtId="165" fontId="3" fillId="2" borderId="10" xfId="0" quotePrefix="1" applyNumberFormat="1" applyFont="1" applyFill="1" applyBorder="1" applyAlignment="1">
      <alignment horizontal="right"/>
    </xf>
    <xf numFmtId="3" fontId="44" fillId="2" borderId="10" xfId="0" applyNumberFormat="1" applyFont="1" applyFill="1" applyBorder="1" applyAlignment="1">
      <alignment horizontal="right" vertical="center" wrapText="1"/>
    </xf>
    <xf numFmtId="166" fontId="44" fillId="2" borderId="10" xfId="0" applyNumberFormat="1" applyFont="1" applyFill="1" applyBorder="1" applyAlignment="1">
      <alignment horizontal="right" vertical="center" wrapText="1"/>
    </xf>
    <xf numFmtId="3" fontId="44" fillId="2" borderId="11" xfId="0" applyNumberFormat="1" applyFont="1" applyFill="1" applyBorder="1" applyAlignment="1">
      <alignment horizontal="right" vertical="center" wrapText="1"/>
    </xf>
    <xf numFmtId="167" fontId="44" fillId="2" borderId="10" xfId="0" applyNumberFormat="1" applyFont="1" applyFill="1" applyBorder="1" applyAlignment="1">
      <alignment horizontal="right" vertical="center" wrapText="1"/>
    </xf>
    <xf numFmtId="166" fontId="44" fillId="2" borderId="11" xfId="0" applyNumberFormat="1" applyFont="1" applyFill="1" applyBorder="1" applyAlignment="1">
      <alignment horizontal="right" vertical="center" wrapText="1"/>
    </xf>
    <xf numFmtId="0" fontId="44" fillId="2" borderId="10" xfId="0" applyFont="1" applyFill="1" applyBorder="1" applyAlignment="1">
      <alignment vertical="center"/>
    </xf>
    <xf numFmtId="41" fontId="44" fillId="2" borderId="10" xfId="0" applyNumberFormat="1" applyFont="1" applyFill="1" applyBorder="1" applyAlignment="1">
      <alignment horizontal="right" vertical="center" wrapText="1"/>
    </xf>
    <xf numFmtId="0" fontId="44" fillId="2" borderId="10" xfId="0" applyFont="1" applyFill="1" applyBorder="1" applyAlignment="1">
      <alignment horizontal="right" vertical="center" wrapText="1"/>
    </xf>
    <xf numFmtId="0" fontId="36" fillId="4" borderId="56" xfId="0" applyFont="1" applyFill="1" applyBorder="1" applyAlignment="1">
      <alignment horizontal="center" vertical="center"/>
    </xf>
    <xf numFmtId="3" fontId="44" fillId="2" borderId="61" xfId="0" applyNumberFormat="1" applyFont="1" applyFill="1" applyBorder="1" applyAlignment="1">
      <alignment horizontal="right" vertical="center" wrapText="1"/>
    </xf>
    <xf numFmtId="37" fontId="44" fillId="2" borderId="11" xfId="0" applyNumberFormat="1" applyFont="1" applyFill="1" applyBorder="1" applyAlignment="1">
      <alignment horizontal="right" vertical="center" wrapText="1"/>
    </xf>
    <xf numFmtId="3" fontId="44" fillId="2" borderId="15" xfId="0" applyNumberFormat="1" applyFont="1" applyFill="1" applyBorder="1" applyAlignment="1">
      <alignment horizontal="right" vertical="center" wrapText="1"/>
    </xf>
    <xf numFmtId="2" fontId="35" fillId="2" borderId="10" xfId="0" applyNumberFormat="1" applyFont="1" applyFill="1" applyBorder="1" applyAlignment="1">
      <alignment horizontal="right" vertical="center"/>
    </xf>
    <xf numFmtId="171" fontId="30" fillId="2" borderId="10" xfId="10" applyNumberFormat="1" applyFont="1" applyFill="1" applyBorder="1" applyAlignment="1" applyProtection="1">
      <alignment horizontal="right"/>
    </xf>
    <xf numFmtId="172" fontId="30" fillId="2" borderId="10" xfId="10" applyNumberFormat="1" applyFont="1" applyFill="1" applyBorder="1" applyAlignment="1" applyProtection="1">
      <alignment horizontal="right"/>
    </xf>
    <xf numFmtId="168" fontId="30" fillId="2" borderId="10" xfId="14" applyNumberFormat="1" applyFont="1" applyFill="1" applyBorder="1" applyAlignment="1" applyProtection="1">
      <alignment horizontal="right"/>
    </xf>
    <xf numFmtId="10" fontId="30" fillId="2" borderId="10" xfId="14" applyNumberFormat="1" applyFont="1" applyFill="1" applyBorder="1" applyAlignment="1" applyProtection="1">
      <alignment horizontal="right"/>
    </xf>
    <xf numFmtId="37" fontId="30" fillId="2" borderId="10" xfId="10" applyNumberFormat="1" applyFont="1" applyFill="1" applyBorder="1" applyAlignment="1" applyProtection="1">
      <alignment horizontal="right"/>
      <protection locked="0"/>
    </xf>
    <xf numFmtId="168" fontId="30" fillId="2" borderId="10" xfId="2" applyNumberFormat="1" applyFont="1" applyFill="1" applyBorder="1" applyAlignment="1" applyProtection="1">
      <alignment horizontal="right"/>
    </xf>
    <xf numFmtId="173" fontId="30" fillId="2" borderId="10" xfId="10" applyNumberFormat="1" applyFont="1" applyFill="1" applyBorder="1" applyAlignment="1" applyProtection="1">
      <alignment horizontal="right"/>
      <protection locked="0"/>
    </xf>
    <xf numFmtId="4" fontId="30" fillId="2" borderId="10" xfId="10" applyNumberFormat="1" applyFont="1" applyFill="1" applyBorder="1" applyAlignment="1" applyProtection="1">
      <alignment horizontal="right"/>
    </xf>
    <xf numFmtId="3" fontId="30" fillId="2" borderId="10" xfId="10" applyNumberFormat="1" applyFont="1" applyFill="1" applyBorder="1" applyAlignment="1" applyProtection="1">
      <alignment horizontal="right"/>
      <protection locked="0"/>
    </xf>
    <xf numFmtId="168" fontId="30" fillId="2" borderId="15" xfId="14" applyNumberFormat="1" applyFont="1" applyFill="1" applyBorder="1" applyAlignment="1" applyProtection="1">
      <alignment horizontal="right"/>
    </xf>
    <xf numFmtId="10" fontId="30" fillId="2" borderId="10" xfId="2" applyNumberFormat="1" applyFont="1" applyFill="1" applyBorder="1" applyAlignment="1" applyProtection="1">
      <alignment horizontal="right"/>
    </xf>
    <xf numFmtId="0" fontId="3" fillId="2" borderId="1" xfId="0" quotePrefix="1" applyFont="1" applyFill="1" applyBorder="1" applyAlignment="1">
      <alignment horizontal="right"/>
    </xf>
    <xf numFmtId="0" fontId="3" fillId="2" borderId="9" xfId="0" quotePrefix="1" applyFont="1" applyFill="1" applyBorder="1" applyAlignment="1">
      <alignment horizontal="right"/>
    </xf>
    <xf numFmtId="0" fontId="35" fillId="3" borderId="0" xfId="0" applyFont="1" applyFill="1" applyAlignment="1">
      <alignment vertical="center"/>
    </xf>
    <xf numFmtId="0" fontId="35" fillId="3" borderId="0" xfId="0" applyFont="1" applyFill="1" applyBorder="1" applyAlignment="1">
      <alignment vertical="center"/>
    </xf>
    <xf numFmtId="0" fontId="35" fillId="3" borderId="1" xfId="0" applyFont="1" applyFill="1" applyBorder="1" applyAlignment="1">
      <alignment vertical="center"/>
    </xf>
    <xf numFmtId="0" fontId="35" fillId="3" borderId="3" xfId="0" applyFont="1" applyFill="1" applyBorder="1" applyAlignment="1">
      <alignment vertical="center"/>
    </xf>
    <xf numFmtId="3" fontId="44" fillId="0" borderId="56" xfId="0" applyNumberFormat="1" applyFont="1" applyFill="1" applyBorder="1" applyAlignment="1">
      <alignment horizontal="right" vertical="center" wrapText="1"/>
    </xf>
    <xf numFmtId="173" fontId="44" fillId="0" borderId="0" xfId="0" applyNumberFormat="1" applyFont="1" applyFill="1" applyBorder="1" applyAlignment="1">
      <alignment horizontal="right" vertical="center" wrapText="1"/>
    </xf>
    <xf numFmtId="0" fontId="35" fillId="3" borderId="56" xfId="0" applyFont="1" applyFill="1" applyBorder="1" applyAlignment="1">
      <alignment horizontal="center" vertical="center"/>
    </xf>
    <xf numFmtId="0" fontId="35" fillId="0" borderId="56" xfId="0" applyFont="1" applyFill="1" applyBorder="1" applyAlignment="1">
      <alignment horizontal="center" vertical="center"/>
    </xf>
    <xf numFmtId="0" fontId="35" fillId="2" borderId="50" xfId="0" applyFont="1" applyFill="1" applyBorder="1" applyAlignment="1">
      <alignment horizontal="center" vertical="center"/>
    </xf>
    <xf numFmtId="0" fontId="35" fillId="2" borderId="19" xfId="0" applyFont="1" applyFill="1" applyBorder="1" applyAlignment="1">
      <alignment horizontal="center" vertical="center"/>
    </xf>
    <xf numFmtId="0" fontId="44" fillId="2" borderId="12" xfId="0" applyFont="1" applyFill="1" applyBorder="1" applyAlignment="1">
      <alignment horizontal="right" vertical="center" wrapText="1"/>
    </xf>
    <xf numFmtId="0" fontId="44" fillId="2" borderId="12" xfId="0" applyFont="1" applyFill="1" applyBorder="1" applyAlignment="1">
      <alignment vertical="center"/>
    </xf>
    <xf numFmtId="0" fontId="35" fillId="2" borderId="12" xfId="0" applyFont="1" applyFill="1" applyBorder="1" applyAlignment="1">
      <alignment vertical="center"/>
    </xf>
    <xf numFmtId="3" fontId="44" fillId="2" borderId="12" xfId="0" applyNumberFormat="1" applyFont="1" applyFill="1" applyBorder="1" applyAlignment="1">
      <alignment horizontal="right" vertical="center" wrapText="1"/>
    </xf>
    <xf numFmtId="3" fontId="44" fillId="2" borderId="9" xfId="0" applyNumberFormat="1" applyFont="1" applyFill="1" applyBorder="1" applyAlignment="1">
      <alignment horizontal="right" vertical="center" wrapText="1"/>
    </xf>
    <xf numFmtId="3" fontId="35" fillId="2" borderId="12" xfId="0" applyNumberFormat="1" applyFont="1" applyFill="1" applyBorder="1" applyAlignment="1">
      <alignment horizontal="right" vertical="center"/>
    </xf>
    <xf numFmtId="3" fontId="9" fillId="0" borderId="0" xfId="1" applyNumberFormat="1" applyFont="1" applyFill="1" applyBorder="1" applyAlignment="1">
      <alignment vertical="center"/>
    </xf>
    <xf numFmtId="0" fontId="9" fillId="2" borderId="58" xfId="0" applyFont="1" applyFill="1" applyBorder="1" applyAlignment="1">
      <alignment vertical="center"/>
    </xf>
    <xf numFmtId="0" fontId="9" fillId="2" borderId="56" xfId="0" applyFont="1" applyFill="1" applyBorder="1" applyAlignment="1">
      <alignment vertical="center"/>
    </xf>
    <xf numFmtId="0" fontId="11" fillId="2" borderId="56" xfId="0" applyFont="1" applyFill="1" applyBorder="1" applyAlignment="1">
      <alignment vertical="center"/>
    </xf>
    <xf numFmtId="169" fontId="35" fillId="2" borderId="12" xfId="0" applyNumberFormat="1" applyFont="1" applyFill="1" applyBorder="1" applyAlignment="1">
      <alignment horizontal="center" vertical="center"/>
    </xf>
    <xf numFmtId="0" fontId="11" fillId="2" borderId="12" xfId="0" applyFont="1" applyFill="1" applyBorder="1"/>
    <xf numFmtId="0" fontId="0" fillId="2" borderId="12" xfId="0" applyFont="1" applyFill="1" applyBorder="1" applyAlignment="1">
      <alignment vertical="center"/>
    </xf>
    <xf numFmtId="9" fontId="9" fillId="2" borderId="12" xfId="2" applyNumberFormat="1" applyFont="1" applyFill="1" applyBorder="1" applyAlignment="1">
      <alignment vertical="center"/>
    </xf>
    <xf numFmtId="167" fontId="9" fillId="2" borderId="58" xfId="0" applyNumberFormat="1" applyFont="1" applyFill="1" applyBorder="1" applyAlignment="1" applyProtection="1">
      <alignment vertical="center"/>
    </xf>
    <xf numFmtId="9" fontId="9" fillId="2" borderId="9" xfId="2" applyNumberFormat="1" applyFont="1" applyFill="1" applyBorder="1" applyAlignment="1">
      <alignment vertical="center"/>
    </xf>
    <xf numFmtId="9" fontId="9" fillId="2" borderId="50" xfId="2" applyFont="1" applyFill="1" applyBorder="1" applyAlignment="1" applyProtection="1">
      <alignment vertical="center"/>
    </xf>
    <xf numFmtId="0" fontId="9" fillId="2" borderId="12" xfId="0" applyFont="1" applyFill="1" applyBorder="1"/>
    <xf numFmtId="1" fontId="9" fillId="2" borderId="12" xfId="1" applyNumberFormat="1" applyFont="1" applyFill="1" applyBorder="1"/>
    <xf numFmtId="0" fontId="13" fillId="0" borderId="56" xfId="0" applyFont="1" applyFill="1" applyBorder="1" applyAlignment="1">
      <alignment horizontal="center"/>
    </xf>
    <xf numFmtId="167" fontId="4" fillId="0" borderId="56" xfId="4" applyNumberFormat="1" applyFont="1" applyFill="1" applyBorder="1" applyAlignment="1">
      <alignment horizontal="right" vertical="center" wrapText="1"/>
    </xf>
    <xf numFmtId="0" fontId="124" fillId="0" borderId="0" xfId="10" applyFont="1" applyBorder="1"/>
    <xf numFmtId="49" fontId="125" fillId="0" borderId="0" xfId="10" applyNumberFormat="1" applyFont="1" applyBorder="1"/>
    <xf numFmtId="49" fontId="125" fillId="0" borderId="1" xfId="10" applyNumberFormat="1" applyFont="1" applyFill="1" applyBorder="1" applyAlignment="1" applyProtection="1">
      <alignment horizontal="right" vertical="center"/>
    </xf>
    <xf numFmtId="49" fontId="125" fillId="4" borderId="1" xfId="10" applyNumberFormat="1" applyFont="1" applyFill="1" applyBorder="1" applyAlignment="1" applyProtection="1">
      <alignment horizontal="right" vertical="center"/>
    </xf>
    <xf numFmtId="0" fontId="128" fillId="0" borderId="0" xfId="10" applyFont="1" applyBorder="1"/>
    <xf numFmtId="49" fontId="125" fillId="0" borderId="0" xfId="10" applyNumberFormat="1" applyFont="1" applyFill="1" applyBorder="1" applyAlignment="1" applyProtection="1">
      <alignment horizontal="right" vertical="center"/>
    </xf>
    <xf numFmtId="49" fontId="125" fillId="4" borderId="0" xfId="10" applyNumberFormat="1" applyFont="1" applyFill="1" applyBorder="1" applyAlignment="1" applyProtection="1">
      <alignment horizontal="right" vertical="center"/>
    </xf>
    <xf numFmtId="170" fontId="125" fillId="2" borderId="0" xfId="10" applyNumberFormat="1" applyFont="1" applyFill="1" applyBorder="1" applyAlignment="1" applyProtection="1">
      <alignment horizontal="right" vertical="center" wrapText="1"/>
    </xf>
    <xf numFmtId="170" fontId="125" fillId="2" borderId="10" xfId="10" applyNumberFormat="1" applyFont="1" applyFill="1" applyBorder="1" applyAlignment="1" applyProtection="1">
      <alignment horizontal="right" vertical="center" wrapText="1"/>
    </xf>
    <xf numFmtId="170" fontId="125" fillId="0" borderId="0" xfId="10" applyNumberFormat="1" applyFont="1" applyFill="1" applyBorder="1" applyAlignment="1" applyProtection="1">
      <alignment horizontal="right" vertical="center" wrapText="1"/>
    </xf>
    <xf numFmtId="0" fontId="127" fillId="0" borderId="0" xfId="0" applyFont="1"/>
    <xf numFmtId="0" fontId="129" fillId="0" borderId="0" xfId="0" applyFont="1" applyFill="1" applyBorder="1" applyAlignment="1">
      <alignment vertical="center"/>
    </xf>
    <xf numFmtId="0" fontId="130" fillId="0" borderId="0" xfId="0" applyFont="1" applyFill="1" applyBorder="1" applyAlignment="1">
      <alignment horizontal="right" vertical="center"/>
    </xf>
    <xf numFmtId="0" fontId="0" fillId="0" borderId="0" xfId="0" applyAlignment="1">
      <alignment vertical="center"/>
    </xf>
    <xf numFmtId="0" fontId="28" fillId="0" borderId="0" xfId="10" applyFont="1" applyAlignment="1">
      <alignment wrapText="1"/>
    </xf>
    <xf numFmtId="170" fontId="30" fillId="2" borderId="0" xfId="10" applyNumberFormat="1" applyFont="1" applyFill="1" applyBorder="1" applyAlignment="1" applyProtection="1">
      <alignment horizontal="right" vertical="center" wrapText="1"/>
    </xf>
    <xf numFmtId="170" fontId="30" fillId="2" borderId="10" xfId="10" applyNumberFormat="1" applyFont="1" applyFill="1" applyBorder="1" applyAlignment="1" applyProtection="1">
      <alignment horizontal="right" vertical="center" wrapText="1"/>
    </xf>
    <xf numFmtId="170" fontId="30" fillId="0" borderId="0" xfId="10" applyNumberFormat="1" applyFont="1" applyFill="1" applyBorder="1" applyAlignment="1" applyProtection="1">
      <alignment horizontal="right" vertical="center" wrapText="1"/>
    </xf>
    <xf numFmtId="49" fontId="30" fillId="0" borderId="0" xfId="14" applyNumberFormat="1" applyFont="1"/>
    <xf numFmtId="49" fontId="30" fillId="4" borderId="0" xfId="14" applyNumberFormat="1" applyFont="1" applyFill="1" applyBorder="1"/>
    <xf numFmtId="0" fontId="35" fillId="3" borderId="62" xfId="0" applyFont="1" applyFill="1" applyBorder="1" applyAlignment="1">
      <alignment vertical="center"/>
    </xf>
    <xf numFmtId="0" fontId="44" fillId="2" borderId="3" xfId="0" applyFont="1" applyFill="1" applyBorder="1" applyAlignment="1">
      <alignment horizontal="right" vertical="center" wrapText="1"/>
    </xf>
    <xf numFmtId="0" fontId="44" fillId="2" borderId="15" xfId="0" applyFont="1" applyFill="1" applyBorder="1" applyAlignment="1">
      <alignment horizontal="right" vertical="center" wrapText="1"/>
    </xf>
    <xf numFmtId="0" fontId="44" fillId="3" borderId="3" xfId="0" applyFont="1" applyFill="1" applyBorder="1" applyAlignment="1">
      <alignment horizontal="right" vertical="center" wrapText="1"/>
    </xf>
    <xf numFmtId="3" fontId="9" fillId="2" borderId="58" xfId="1" applyNumberFormat="1" applyFont="1" applyFill="1" applyBorder="1" applyAlignment="1">
      <alignment vertical="center" wrapText="1"/>
    </xf>
    <xf numFmtId="3" fontId="9" fillId="2" borderId="0" xfId="1" applyNumberFormat="1" applyFont="1" applyFill="1" applyBorder="1" applyAlignment="1">
      <alignment vertical="center" wrapText="1"/>
    </xf>
    <xf numFmtId="3" fontId="9" fillId="2" borderId="56" xfId="1" applyNumberFormat="1" applyFont="1" applyFill="1" applyBorder="1" applyAlignment="1">
      <alignment vertical="center" wrapText="1"/>
    </xf>
    <xf numFmtId="3" fontId="9" fillId="2" borderId="1" xfId="1" applyNumberFormat="1" applyFont="1" applyFill="1" applyBorder="1" applyAlignment="1">
      <alignment vertical="center" wrapText="1"/>
    </xf>
    <xf numFmtId="3" fontId="9" fillId="2" borderId="10" xfId="1" applyNumberFormat="1" applyFont="1" applyFill="1" applyBorder="1" applyAlignment="1">
      <alignment vertical="center" wrapText="1"/>
    </xf>
    <xf numFmtId="3" fontId="9" fillId="2" borderId="60" xfId="1" applyNumberFormat="1" applyFont="1" applyFill="1" applyBorder="1" applyAlignment="1">
      <alignment vertical="center" wrapText="1"/>
    </xf>
    <xf numFmtId="3" fontId="9" fillId="2" borderId="61" xfId="1" applyNumberFormat="1" applyFont="1" applyFill="1" applyBorder="1" applyAlignment="1">
      <alignment vertical="center" wrapText="1"/>
    </xf>
    <xf numFmtId="3" fontId="9" fillId="2" borderId="11" xfId="1" applyNumberFormat="1" applyFont="1" applyFill="1" applyBorder="1" applyAlignment="1">
      <alignment vertical="center" wrapText="1"/>
    </xf>
    <xf numFmtId="3" fontId="35" fillId="2" borderId="3" xfId="0" applyNumberFormat="1" applyFont="1" applyFill="1" applyBorder="1" applyAlignment="1">
      <alignment horizontal="right" vertical="center" wrapText="1"/>
    </xf>
    <xf numFmtId="0" fontId="35" fillId="2" borderId="0" xfId="0" applyFont="1" applyFill="1" applyBorder="1" applyAlignment="1">
      <alignment vertical="center" wrapText="1"/>
    </xf>
    <xf numFmtId="3" fontId="35" fillId="2" borderId="0" xfId="0" applyNumberFormat="1" applyFont="1" applyFill="1" applyBorder="1" applyAlignment="1">
      <alignment horizontal="right" vertical="center" wrapText="1"/>
    </xf>
    <xf numFmtId="37" fontId="35" fillId="2" borderId="1" xfId="0" applyNumberFormat="1" applyFont="1" applyFill="1" applyBorder="1" applyAlignment="1">
      <alignment horizontal="right" vertical="center" wrapText="1"/>
    </xf>
    <xf numFmtId="0" fontId="35" fillId="2" borderId="1" xfId="0" applyFont="1" applyFill="1" applyBorder="1" applyAlignment="1">
      <alignment vertical="center" wrapText="1"/>
    </xf>
    <xf numFmtId="3" fontId="35" fillId="2" borderId="15" xfId="0" applyNumberFormat="1" applyFont="1" applyFill="1" applyBorder="1" applyAlignment="1">
      <alignment horizontal="right" vertical="center" wrapText="1"/>
    </xf>
    <xf numFmtId="0" fontId="35" fillId="2" borderId="10" xfId="0" applyFont="1" applyFill="1" applyBorder="1" applyAlignment="1">
      <alignment vertical="center" wrapText="1"/>
    </xf>
    <xf numFmtId="3" fontId="35" fillId="2" borderId="10" xfId="0" applyNumberFormat="1" applyFont="1" applyFill="1" applyBorder="1" applyAlignment="1">
      <alignment horizontal="right" vertical="center" wrapText="1"/>
    </xf>
    <xf numFmtId="37" fontId="35" fillId="2" borderId="11" xfId="0" applyNumberFormat="1" applyFont="1" applyFill="1" applyBorder="1" applyAlignment="1">
      <alignment horizontal="right" vertical="center" wrapText="1"/>
    </xf>
    <xf numFmtId="0" fontId="35" fillId="2" borderId="11" xfId="0" applyFont="1" applyFill="1" applyBorder="1" applyAlignment="1">
      <alignment vertical="center" wrapText="1"/>
    </xf>
    <xf numFmtId="37" fontId="35" fillId="2" borderId="0" xfId="0" applyNumberFormat="1" applyFont="1" applyFill="1" applyBorder="1" applyAlignment="1">
      <alignment horizontal="right" vertical="center" wrapText="1"/>
    </xf>
    <xf numFmtId="41" fontId="35" fillId="2" borderId="0" xfId="0" applyNumberFormat="1" applyFont="1" applyFill="1" applyBorder="1" applyAlignment="1">
      <alignment horizontal="right" vertical="center" wrapText="1"/>
    </xf>
    <xf numFmtId="3" fontId="35" fillId="2" borderId="1" xfId="0" applyNumberFormat="1" applyFont="1" applyFill="1" applyBorder="1" applyAlignment="1">
      <alignment horizontal="right" vertical="center" wrapText="1"/>
    </xf>
    <xf numFmtId="0" fontId="0" fillId="2" borderId="0" xfId="0" applyFont="1" applyFill="1" applyBorder="1" applyAlignment="1">
      <alignment vertical="center" wrapText="1"/>
    </xf>
    <xf numFmtId="41" fontId="35" fillId="2" borderId="1" xfId="0" applyNumberFormat="1" applyFont="1" applyFill="1" applyBorder="1" applyAlignment="1">
      <alignment horizontal="right" vertical="center" wrapText="1"/>
    </xf>
    <xf numFmtId="37" fontId="35" fillId="2" borderId="10" xfId="0" applyNumberFormat="1" applyFont="1" applyFill="1" applyBorder="1" applyAlignment="1">
      <alignment horizontal="right" vertical="center" wrapText="1"/>
    </xf>
    <xf numFmtId="41" fontId="35" fillId="2" borderId="10" xfId="0" applyNumberFormat="1" applyFont="1" applyFill="1" applyBorder="1" applyAlignment="1">
      <alignment horizontal="right" vertical="center" wrapText="1"/>
    </xf>
    <xf numFmtId="3" fontId="35" fillId="2" borderId="11" xfId="0" applyNumberFormat="1" applyFont="1" applyFill="1" applyBorder="1" applyAlignment="1">
      <alignment horizontal="right" vertical="center" wrapText="1"/>
    </xf>
    <xf numFmtId="0" fontId="0" fillId="2" borderId="10" xfId="0" applyFont="1" applyFill="1" applyBorder="1" applyAlignment="1">
      <alignment vertical="center" wrapText="1"/>
    </xf>
    <xf numFmtId="41" fontId="35" fillId="2" borderId="11" xfId="0" applyNumberFormat="1" applyFont="1" applyFill="1" applyBorder="1" applyAlignment="1">
      <alignment horizontal="right" vertical="center" wrapText="1"/>
    </xf>
    <xf numFmtId="169" fontId="35" fillId="2" borderId="0" xfId="0" applyNumberFormat="1" applyFont="1" applyFill="1" applyBorder="1" applyAlignment="1">
      <alignment horizontal="right" vertical="center" wrapText="1"/>
    </xf>
    <xf numFmtId="0" fontId="35" fillId="2" borderId="1" xfId="0" applyFont="1" applyFill="1" applyBorder="1" applyAlignment="1">
      <alignment horizontal="right" vertical="center" wrapText="1"/>
    </xf>
    <xf numFmtId="169" fontId="35" fillId="2" borderId="1" xfId="0" applyNumberFormat="1" applyFont="1" applyFill="1" applyBorder="1" applyAlignment="1">
      <alignment horizontal="right" vertical="center" wrapText="1"/>
    </xf>
    <xf numFmtId="169" fontId="10" fillId="4" borderId="0" xfId="1" applyNumberFormat="1" applyFont="1" applyFill="1" applyBorder="1" applyAlignment="1">
      <alignment vertical="center" wrapText="1"/>
    </xf>
    <xf numFmtId="3" fontId="10" fillId="2" borderId="0" xfId="1" applyNumberFormat="1" applyFont="1" applyFill="1" applyBorder="1"/>
    <xf numFmtId="9" fontId="10" fillId="2" borderId="0" xfId="2" applyFont="1" applyFill="1" applyBorder="1"/>
    <xf numFmtId="9" fontId="9" fillId="2" borderId="64" xfId="2" applyFont="1" applyFill="1" applyBorder="1" applyAlignment="1" applyProtection="1">
      <alignment vertical="center"/>
    </xf>
    <xf numFmtId="9" fontId="9" fillId="2" borderId="63" xfId="2" applyFont="1" applyFill="1" applyBorder="1" applyAlignment="1" applyProtection="1">
      <alignment vertical="center"/>
    </xf>
    <xf numFmtId="9" fontId="10" fillId="4" borderId="64" xfId="2" applyFont="1" applyFill="1" applyBorder="1" applyAlignment="1" applyProtection="1">
      <alignment vertical="center"/>
    </xf>
    <xf numFmtId="3" fontId="13" fillId="0" borderId="12" xfId="4" applyNumberFormat="1" applyFont="1" applyFill="1" applyBorder="1" applyAlignment="1">
      <alignment horizontal="right" vertical="center"/>
    </xf>
    <xf numFmtId="3" fontId="13" fillId="0" borderId="9" xfId="4" applyNumberFormat="1" applyFont="1" applyFill="1" applyBorder="1" applyAlignment="1">
      <alignment horizontal="right" vertical="center"/>
    </xf>
    <xf numFmtId="3" fontId="13" fillId="0" borderId="12" xfId="4" applyNumberFormat="1" applyFont="1" applyFill="1" applyBorder="1" applyAlignment="1">
      <alignment horizontal="center" vertical="center"/>
    </xf>
    <xf numFmtId="3" fontId="14" fillId="0" borderId="12" xfId="0" applyNumberFormat="1" applyFont="1" applyFill="1" applyBorder="1" applyAlignment="1">
      <alignment horizontal="right" vertical="center"/>
    </xf>
    <xf numFmtId="167" fontId="13" fillId="0" borderId="12" xfId="4" applyNumberFormat="1" applyFont="1" applyFill="1" applyBorder="1" applyAlignment="1">
      <alignment horizontal="right" vertical="center"/>
    </xf>
    <xf numFmtId="167" fontId="13" fillId="0" borderId="12" xfId="0" applyNumberFormat="1" applyFont="1" applyFill="1" applyBorder="1" applyAlignment="1">
      <alignment horizontal="right" vertical="center"/>
    </xf>
    <xf numFmtId="0" fontId="13" fillId="0" borderId="12" xfId="0" applyFont="1" applyFill="1" applyBorder="1" applyAlignment="1">
      <alignment vertical="center"/>
    </xf>
    <xf numFmtId="3" fontId="14" fillId="0" borderId="12" xfId="4" applyNumberFormat="1" applyFont="1" applyFill="1" applyBorder="1" applyAlignment="1">
      <alignment horizontal="right" vertical="center"/>
    </xf>
    <xf numFmtId="37" fontId="13" fillId="0" borderId="9" xfId="4" applyNumberFormat="1" applyFont="1" applyFill="1" applyBorder="1" applyAlignment="1">
      <alignment horizontal="right" vertical="center"/>
    </xf>
    <xf numFmtId="37" fontId="13" fillId="0" borderId="12" xfId="4" applyNumberFormat="1" applyFont="1" applyFill="1" applyBorder="1" applyAlignment="1">
      <alignment horizontal="right" vertical="center"/>
    </xf>
    <xf numFmtId="37" fontId="13" fillId="0" borderId="12" xfId="0" applyNumberFormat="1" applyFont="1" applyFill="1" applyBorder="1" applyAlignment="1">
      <alignment horizontal="left" vertical="center"/>
    </xf>
    <xf numFmtId="41" fontId="14" fillId="0" borderId="0" xfId="0" applyNumberFormat="1" applyFont="1" applyFill="1" applyBorder="1" applyAlignment="1">
      <alignment horizontal="right" vertical="center"/>
    </xf>
    <xf numFmtId="167" fontId="13" fillId="0" borderId="1" xfId="4" applyNumberFormat="1" applyFont="1" applyFill="1" applyBorder="1" applyAlignment="1">
      <alignment horizontal="right" vertical="center"/>
    </xf>
    <xf numFmtId="167" fontId="13" fillId="0" borderId="56" xfId="4" applyNumberFormat="1" applyFont="1" applyFill="1" applyBorder="1" applyAlignment="1">
      <alignment horizontal="right" vertical="center"/>
    </xf>
    <xf numFmtId="167" fontId="13" fillId="0" borderId="0" xfId="4" applyNumberFormat="1" applyFont="1" applyFill="1" applyBorder="1" applyAlignment="1">
      <alignment horizontal="center" vertical="center"/>
    </xf>
    <xf numFmtId="167" fontId="14" fillId="0" borderId="0" xfId="0" applyNumberFormat="1" applyFont="1" applyFill="1" applyBorder="1" applyAlignment="1">
      <alignment horizontal="right" vertical="center"/>
    </xf>
    <xf numFmtId="3" fontId="13" fillId="0" borderId="0" xfId="4" applyNumberFormat="1" applyFont="1" applyFill="1" applyBorder="1" applyAlignment="1">
      <alignment horizontal="right" vertical="center" wrapText="1"/>
    </xf>
    <xf numFmtId="37" fontId="13" fillId="0" borderId="1" xfId="4" applyNumberFormat="1" applyFont="1" applyFill="1" applyBorder="1" applyAlignment="1">
      <alignment horizontal="right" vertical="center" wrapText="1"/>
    </xf>
    <xf numFmtId="3" fontId="13" fillId="0" borderId="56" xfId="4" applyNumberFormat="1" applyFont="1" applyFill="1" applyBorder="1" applyAlignment="1">
      <alignment horizontal="right" vertical="center" wrapText="1"/>
    </xf>
    <xf numFmtId="3" fontId="13" fillId="0" borderId="0" xfId="4" applyNumberFormat="1" applyFont="1" applyFill="1" applyBorder="1" applyAlignment="1">
      <alignment horizontal="center" vertical="center" wrapText="1"/>
    </xf>
    <xf numFmtId="3" fontId="14" fillId="0" borderId="0" xfId="0" applyNumberFormat="1" applyFont="1" applyFill="1" applyBorder="1" applyAlignment="1">
      <alignment horizontal="right" vertical="center" wrapText="1"/>
    </xf>
    <xf numFmtId="171" fontId="13" fillId="0" borderId="56" xfId="4" applyNumberFormat="1" applyFont="1" applyFill="1" applyBorder="1" applyAlignment="1">
      <alignment horizontal="right" vertical="center" wrapText="1"/>
    </xf>
    <xf numFmtId="167" fontId="13" fillId="0" borderId="0" xfId="0" applyNumberFormat="1" applyFont="1" applyFill="1" applyBorder="1" applyAlignment="1">
      <alignment horizontal="right" vertical="center" wrapText="1"/>
    </xf>
    <xf numFmtId="3" fontId="14" fillId="0" borderId="0" xfId="4" applyNumberFormat="1" applyFont="1" applyFill="1" applyBorder="1" applyAlignment="1">
      <alignment horizontal="right" vertical="center" wrapText="1"/>
    </xf>
    <xf numFmtId="37" fontId="13" fillId="0" borderId="0" xfId="4" applyNumberFormat="1" applyFont="1" applyFill="1" applyBorder="1" applyAlignment="1">
      <alignment horizontal="right" vertical="center" wrapText="1"/>
    </xf>
    <xf numFmtId="37" fontId="13" fillId="0" borderId="0" xfId="0" applyNumberFormat="1" applyFont="1" applyFill="1" applyBorder="1" applyAlignment="1">
      <alignment horizontal="left" vertical="center" wrapText="1"/>
    </xf>
    <xf numFmtId="3" fontId="13" fillId="0" borderId="1" xfId="4" applyNumberFormat="1" applyFont="1" applyFill="1" applyBorder="1" applyAlignment="1">
      <alignment horizontal="right" vertical="center" wrapText="1"/>
    </xf>
    <xf numFmtId="167" fontId="14" fillId="0" borderId="0" xfId="4" applyNumberFormat="1" applyFont="1" applyFill="1" applyBorder="1" applyAlignment="1">
      <alignment horizontal="right" vertical="center" wrapText="1"/>
    </xf>
    <xf numFmtId="9" fontId="13" fillId="0" borderId="0" xfId="2" applyFont="1" applyFill="1" applyBorder="1" applyAlignment="1">
      <alignment horizontal="right" vertical="center" wrapText="1"/>
    </xf>
    <xf numFmtId="168" fontId="13" fillId="0" borderId="3" xfId="2" applyNumberFormat="1" applyFont="1" applyFill="1" applyBorder="1" applyAlignment="1">
      <alignment horizontal="right" vertical="center" wrapText="1"/>
    </xf>
    <xf numFmtId="9" fontId="4" fillId="0" borderId="0" xfId="2" applyFont="1" applyFill="1" applyBorder="1" applyAlignment="1">
      <alignment horizontal="right" vertical="center" wrapText="1"/>
    </xf>
    <xf numFmtId="0" fontId="10" fillId="4" borderId="64" xfId="0" applyFont="1" applyFill="1" applyBorder="1" applyAlignment="1">
      <alignment horizontal="right"/>
    </xf>
    <xf numFmtId="9" fontId="10" fillId="4" borderId="8" xfId="2" applyNumberFormat="1" applyFont="1" applyFill="1" applyBorder="1"/>
    <xf numFmtId="0" fontId="35" fillId="3" borderId="0" xfId="0" applyFont="1" applyFill="1" applyBorder="1" applyAlignment="1">
      <alignment vertical="center"/>
    </xf>
    <xf numFmtId="0" fontId="5" fillId="2" borderId="64" xfId="0" applyFont="1" applyFill="1" applyBorder="1" applyAlignment="1">
      <alignment horizontal="left" vertical="center"/>
    </xf>
    <xf numFmtId="3" fontId="10" fillId="4" borderId="64" xfId="1" applyNumberFormat="1" applyFont="1" applyFill="1" applyBorder="1" applyAlignment="1" applyProtection="1">
      <alignment vertical="center"/>
    </xf>
    <xf numFmtId="3" fontId="9" fillId="2" borderId="64" xfId="1" applyNumberFormat="1" applyFont="1" applyFill="1" applyBorder="1" applyAlignment="1" applyProtection="1">
      <alignment vertical="center"/>
    </xf>
    <xf numFmtId="9" fontId="9" fillId="2" borderId="65" xfId="2" applyFont="1" applyFill="1" applyBorder="1" applyAlignment="1" applyProtection="1">
      <alignment vertical="center"/>
    </xf>
    <xf numFmtId="167" fontId="9" fillId="2" borderId="64" xfId="0" applyNumberFormat="1" applyFont="1" applyFill="1" applyBorder="1" applyAlignment="1" applyProtection="1">
      <alignment vertical="center"/>
    </xf>
    <xf numFmtId="167" fontId="10" fillId="4" borderId="64" xfId="0" applyNumberFormat="1" applyFont="1" applyFill="1" applyBorder="1" applyAlignment="1" applyProtection="1">
      <alignment vertical="center"/>
    </xf>
    <xf numFmtId="0" fontId="35" fillId="3" borderId="0" xfId="0" applyFont="1" applyFill="1" applyBorder="1" applyAlignment="1">
      <alignment vertical="center"/>
    </xf>
    <xf numFmtId="0" fontId="35" fillId="2" borderId="1" xfId="0" quotePrefix="1" applyFont="1" applyFill="1" applyBorder="1" applyAlignment="1">
      <alignment horizontal="right"/>
    </xf>
    <xf numFmtId="0" fontId="35" fillId="2" borderId="1" xfId="0" applyFont="1" applyFill="1" applyBorder="1" applyAlignment="1">
      <alignment horizontal="right"/>
    </xf>
    <xf numFmtId="0" fontId="35" fillId="2" borderId="11" xfId="0" applyFont="1" applyFill="1" applyBorder="1" applyAlignment="1">
      <alignment horizontal="right"/>
    </xf>
    <xf numFmtId="0" fontId="35" fillId="2" borderId="9" xfId="0" quotePrefix="1" applyFont="1" applyFill="1" applyBorder="1" applyAlignment="1">
      <alignment horizontal="right"/>
    </xf>
    <xf numFmtId="0" fontId="35" fillId="3" borderId="1" xfId="0" quotePrefix="1" applyFont="1" applyFill="1" applyBorder="1" applyAlignment="1">
      <alignment horizontal="right"/>
    </xf>
    <xf numFmtId="165" fontId="3" fillId="2" borderId="1" xfId="0" quotePrefix="1" applyNumberFormat="1" applyFont="1" applyFill="1" applyBorder="1" applyAlignment="1">
      <alignment horizontal="right"/>
    </xf>
    <xf numFmtId="165" fontId="3" fillId="2" borderId="11" xfId="0" quotePrefix="1" applyNumberFormat="1" applyFont="1" applyFill="1" applyBorder="1" applyAlignment="1">
      <alignment horizontal="right"/>
    </xf>
    <xf numFmtId="165" fontId="3" fillId="2" borderId="9" xfId="0" quotePrefix="1" applyNumberFormat="1" applyFont="1" applyFill="1" applyBorder="1" applyAlignment="1">
      <alignment horizontal="right"/>
    </xf>
    <xf numFmtId="15" fontId="44" fillId="3" borderId="1" xfId="0" quotePrefix="1" applyNumberFormat="1" applyFont="1" applyFill="1" applyBorder="1" applyAlignment="1">
      <alignment horizontal="right"/>
    </xf>
    <xf numFmtId="0" fontId="35" fillId="2" borderId="11" xfId="0" quotePrefix="1" applyFont="1" applyFill="1" applyBorder="1" applyAlignment="1">
      <alignment horizontal="right"/>
    </xf>
    <xf numFmtId="0" fontId="30" fillId="2" borderId="1" xfId="0" quotePrefix="1" applyFont="1" applyFill="1" applyBorder="1" applyAlignment="1">
      <alignment horizontal="right"/>
    </xf>
    <xf numFmtId="0" fontId="30" fillId="2" borderId="1" xfId="0" applyFont="1" applyFill="1" applyBorder="1" applyAlignment="1">
      <alignment horizontal="right"/>
    </xf>
    <xf numFmtId="0" fontId="35" fillId="2" borderId="9" xfId="0" applyFont="1" applyFill="1" applyBorder="1" applyAlignment="1">
      <alignment horizontal="right"/>
    </xf>
    <xf numFmtId="0" fontId="35" fillId="0" borderId="1" xfId="0" quotePrefix="1" applyFont="1" applyFill="1" applyBorder="1" applyAlignment="1">
      <alignment horizontal="right"/>
    </xf>
    <xf numFmtId="165" fontId="3" fillId="0" borderId="1" xfId="0" quotePrefix="1" applyNumberFormat="1" applyFont="1" applyFill="1" applyBorder="1" applyAlignment="1">
      <alignment horizontal="right"/>
    </xf>
    <xf numFmtId="165" fontId="3" fillId="2" borderId="1" xfId="0" quotePrefix="1" applyNumberFormat="1" applyFont="1" applyFill="1" applyBorder="1" applyAlignment="1">
      <alignment horizontal="right" wrapText="1"/>
    </xf>
    <xf numFmtId="0" fontId="0" fillId="0" borderId="1" xfId="0" applyBorder="1" applyAlignment="1">
      <alignment horizontal="right" wrapText="1"/>
    </xf>
    <xf numFmtId="0" fontId="3" fillId="2" borderId="9" xfId="0" applyFont="1" applyFill="1" applyBorder="1" applyAlignment="1">
      <alignment horizontal="right"/>
    </xf>
    <xf numFmtId="165" fontId="9" fillId="2" borderId="1" xfId="0" quotePrefix="1" applyNumberFormat="1" applyFont="1" applyFill="1" applyBorder="1" applyAlignment="1">
      <alignment horizontal="right"/>
    </xf>
    <xf numFmtId="49" fontId="30" fillId="0" borderId="0" xfId="14" applyNumberFormat="1" applyFont="1" applyFill="1" applyBorder="1"/>
    <xf numFmtId="49" fontId="30" fillId="0" borderId="0" xfId="10" applyNumberFormat="1" applyFont="1" applyFill="1" applyBorder="1"/>
    <xf numFmtId="49" fontId="30" fillId="0" borderId="0" xfId="10" applyNumberFormat="1" applyFont="1" applyFill="1" applyBorder="1" applyAlignment="1"/>
    <xf numFmtId="170" fontId="125" fillId="0" borderId="58" xfId="10" applyNumberFormat="1" applyFont="1" applyFill="1" applyBorder="1" applyAlignment="1" applyProtection="1">
      <alignment horizontal="right" vertical="center" wrapText="1"/>
    </xf>
    <xf numFmtId="0" fontId="36" fillId="4" borderId="1" xfId="0" quotePrefix="1" applyFont="1" applyFill="1" applyBorder="1" applyAlignment="1"/>
    <xf numFmtId="0" fontId="35" fillId="2" borderId="1" xfId="0" applyFont="1" applyFill="1" applyBorder="1" applyAlignment="1"/>
    <xf numFmtId="0" fontId="36" fillId="0" borderId="1" xfId="0" quotePrefix="1" applyFont="1" applyFill="1" applyBorder="1" applyAlignment="1">
      <alignment horizontal="right"/>
    </xf>
    <xf numFmtId="0" fontId="36" fillId="0" borderId="1" xfId="0" applyFont="1" applyFill="1" applyBorder="1" applyAlignment="1">
      <alignment horizontal="right"/>
    </xf>
    <xf numFmtId="174" fontId="44" fillId="2" borderId="0" xfId="0" applyNumberFormat="1" applyFont="1" applyFill="1" applyBorder="1" applyAlignment="1">
      <alignment horizontal="right" vertical="center" wrapText="1"/>
    </xf>
    <xf numFmtId="0" fontId="35" fillId="2" borderId="1" xfId="0" applyFont="1" applyFill="1" applyBorder="1" applyAlignment="1">
      <alignment horizontal="center"/>
    </xf>
    <xf numFmtId="0" fontId="35" fillId="2" borderId="56" xfId="0" applyFont="1" applyFill="1" applyBorder="1" applyAlignment="1">
      <alignment horizontal="center" vertical="center"/>
    </xf>
    <xf numFmtId="0" fontId="36" fillId="4" borderId="64" xfId="0" applyFont="1" applyFill="1" applyBorder="1" applyAlignment="1">
      <alignment horizontal="center" vertical="center"/>
    </xf>
    <xf numFmtId="3" fontId="44" fillId="2" borderId="64" xfId="0" applyNumberFormat="1" applyFont="1" applyFill="1" applyBorder="1" applyAlignment="1">
      <alignment horizontal="right" vertical="center" wrapText="1"/>
    </xf>
    <xf numFmtId="0" fontId="35" fillId="2" borderId="64" xfId="0" applyFont="1" applyFill="1" applyBorder="1" applyAlignment="1">
      <alignment horizontal="center" vertical="center"/>
    </xf>
    <xf numFmtId="3" fontId="44" fillId="2" borderId="63" xfId="0" applyNumberFormat="1" applyFont="1" applyFill="1" applyBorder="1" applyAlignment="1">
      <alignment horizontal="right" vertical="center" wrapText="1"/>
    </xf>
    <xf numFmtId="3" fontId="30" fillId="2" borderId="10" xfId="0" applyNumberFormat="1" applyFont="1" applyFill="1" applyBorder="1" applyAlignment="1">
      <alignment vertical="center" wrapText="1"/>
    </xf>
    <xf numFmtId="3" fontId="30" fillId="2" borderId="10" xfId="0" applyNumberFormat="1" applyFont="1" applyFill="1" applyBorder="1" applyAlignment="1">
      <alignment horizontal="right" vertical="center" wrapText="1"/>
    </xf>
    <xf numFmtId="0" fontId="35" fillId="2" borderId="3" xfId="0" applyFont="1" applyFill="1" applyBorder="1" applyAlignment="1">
      <alignment horizontal="right" vertical="center"/>
    </xf>
    <xf numFmtId="0" fontId="36" fillId="2" borderId="12" xfId="0" applyFont="1" applyFill="1" applyBorder="1" applyAlignment="1">
      <alignment vertical="center"/>
    </xf>
    <xf numFmtId="3" fontId="35" fillId="2" borderId="9" xfId="0" applyNumberFormat="1" applyFont="1" applyFill="1" applyBorder="1" applyAlignment="1">
      <alignment horizontal="right" vertical="center"/>
    </xf>
    <xf numFmtId="41" fontId="44" fillId="2" borderId="12" xfId="0" applyNumberFormat="1" applyFont="1" applyFill="1" applyBorder="1" applyAlignment="1">
      <alignment horizontal="right" vertical="center" wrapText="1"/>
    </xf>
    <xf numFmtId="3" fontId="44" fillId="2" borderId="66" xfId="0" applyNumberFormat="1" applyFont="1" applyFill="1" applyBorder="1" applyAlignment="1">
      <alignment horizontal="right" vertical="center" wrapText="1"/>
    </xf>
    <xf numFmtId="0" fontId="35" fillId="0" borderId="0" xfId="0" applyFont="1" applyFill="1" applyBorder="1" applyAlignment="1">
      <alignment vertical="center"/>
    </xf>
    <xf numFmtId="3" fontId="44" fillId="2" borderId="50" xfId="0" applyNumberFormat="1" applyFont="1" applyFill="1" applyBorder="1" applyAlignment="1">
      <alignment horizontal="right" vertical="center" wrapText="1"/>
    </xf>
    <xf numFmtId="3" fontId="44" fillId="2" borderId="19" xfId="0" applyNumberFormat="1" applyFont="1" applyFill="1" applyBorder="1" applyAlignment="1">
      <alignment horizontal="right" vertical="center" wrapText="1"/>
    </xf>
    <xf numFmtId="0" fontId="35" fillId="3" borderId="64" xfId="0" applyFont="1" applyFill="1" applyBorder="1" applyAlignment="1">
      <alignment horizontal="center" vertical="center"/>
    </xf>
    <xf numFmtId="3" fontId="44" fillId="0" borderId="64" xfId="0" applyNumberFormat="1" applyFont="1" applyFill="1" applyBorder="1" applyAlignment="1">
      <alignment horizontal="right" vertical="center" wrapText="1"/>
    </xf>
    <xf numFmtId="0" fontId="35" fillId="0" borderId="64" xfId="0" applyFont="1" applyFill="1" applyBorder="1" applyAlignment="1">
      <alignment horizontal="center" vertical="center"/>
    </xf>
    <xf numFmtId="3" fontId="36" fillId="2" borderId="12" xfId="0" applyNumberFormat="1" applyFont="1" applyFill="1" applyBorder="1" applyAlignment="1">
      <alignment horizontal="right" vertical="center"/>
    </xf>
    <xf numFmtId="3" fontId="28" fillId="2" borderId="12" xfId="0" applyNumberFormat="1" applyFont="1" applyFill="1" applyBorder="1" applyAlignment="1">
      <alignment vertical="center" wrapText="1"/>
    </xf>
    <xf numFmtId="3" fontId="28" fillId="2" borderId="12" xfId="0" applyNumberFormat="1" applyFont="1" applyFill="1" applyBorder="1" applyAlignment="1">
      <alignment horizontal="right" vertical="center" wrapText="1"/>
    </xf>
    <xf numFmtId="2" fontId="35" fillId="2" borderId="12" xfId="0" applyNumberFormat="1" applyFont="1" applyFill="1" applyBorder="1" applyAlignment="1">
      <alignment horizontal="right" vertical="center"/>
    </xf>
    <xf numFmtId="2" fontId="35" fillId="2" borderId="3" xfId="0" applyNumberFormat="1" applyFont="1" applyFill="1" applyBorder="1" applyAlignment="1">
      <alignment horizontal="right" vertical="center"/>
    </xf>
    <xf numFmtId="49" fontId="29" fillId="0" borderId="0" xfId="14" applyNumberFormat="1" applyFont="1"/>
    <xf numFmtId="49" fontId="29" fillId="4" borderId="0" xfId="14" applyNumberFormat="1" applyFont="1" applyFill="1" applyBorder="1"/>
    <xf numFmtId="49" fontId="29" fillId="0" borderId="0" xfId="14" applyNumberFormat="1" applyFont="1" applyFill="1" applyBorder="1"/>
    <xf numFmtId="10" fontId="30" fillId="2" borderId="0" xfId="14" applyNumberFormat="1" applyFont="1" applyFill="1" applyBorder="1" applyAlignment="1" applyProtection="1">
      <alignment horizontal="right"/>
      <protection locked="0"/>
    </xf>
    <xf numFmtId="10" fontId="30" fillId="2" borderId="10" xfId="14" applyNumberFormat="1" applyFont="1" applyFill="1" applyBorder="1" applyAlignment="1" applyProtection="1">
      <alignment horizontal="right"/>
      <protection locked="0"/>
    </xf>
    <xf numFmtId="37" fontId="30" fillId="0" borderId="0" xfId="10" applyNumberFormat="1" applyFont="1" applyFill="1" applyBorder="1" applyAlignment="1" applyProtection="1">
      <alignment horizontal="right"/>
      <protection locked="0"/>
    </xf>
    <xf numFmtId="0" fontId="35" fillId="3" borderId="56" xfId="0" applyFont="1" applyFill="1" applyBorder="1" applyAlignment="1">
      <alignment vertical="center"/>
    </xf>
    <xf numFmtId="0" fontId="43" fillId="4" borderId="64" xfId="0" applyFont="1" applyFill="1" applyBorder="1" applyAlignment="1">
      <alignment horizontal="center" vertical="center"/>
    </xf>
    <xf numFmtId="3" fontId="44" fillId="2" borderId="64" xfId="0" applyNumberFormat="1" applyFont="1" applyFill="1" applyBorder="1" applyAlignment="1">
      <alignment horizontal="right" vertical="center"/>
    </xf>
    <xf numFmtId="0" fontId="44" fillId="2" borderId="12" xfId="0" applyFont="1" applyFill="1" applyBorder="1" applyAlignment="1">
      <alignment horizontal="center" vertical="center"/>
    </xf>
    <xf numFmtId="0" fontId="44" fillId="2" borderId="9" xfId="0" applyFont="1" applyFill="1" applyBorder="1" applyAlignment="1">
      <alignment horizontal="center" vertical="center"/>
    </xf>
    <xf numFmtId="0" fontId="44" fillId="2" borderId="19" xfId="0" applyFont="1" applyFill="1" applyBorder="1" applyAlignment="1">
      <alignment horizontal="center" vertical="center"/>
    </xf>
    <xf numFmtId="0" fontId="44" fillId="3" borderId="64" xfId="0" applyFont="1" applyFill="1" applyBorder="1" applyAlignment="1">
      <alignment horizontal="center" vertical="center"/>
    </xf>
    <xf numFmtId="3" fontId="44" fillId="3" borderId="64" xfId="0" applyNumberFormat="1" applyFont="1" applyFill="1" applyBorder="1" applyAlignment="1">
      <alignment horizontal="right" vertical="center" wrapText="1"/>
    </xf>
    <xf numFmtId="0" fontId="44" fillId="2" borderId="50" xfId="0" applyFont="1" applyFill="1" applyBorder="1" applyAlignment="1">
      <alignment vertical="center"/>
    </xf>
    <xf numFmtId="0" fontId="35" fillId="0" borderId="1" xfId="0" applyFont="1" applyFill="1" applyBorder="1" applyAlignment="1">
      <alignment horizontal="right"/>
    </xf>
    <xf numFmtId="0" fontId="93" fillId="2" borderId="12" xfId="0" applyFont="1" applyFill="1" applyBorder="1" applyAlignment="1">
      <alignment vertical="center"/>
    </xf>
    <xf numFmtId="0" fontId="36" fillId="4" borderId="64" xfId="0" applyFont="1" applyFill="1" applyBorder="1" applyAlignment="1">
      <alignment horizontal="center" vertical="justify"/>
    </xf>
    <xf numFmtId="0" fontId="9" fillId="2" borderId="66" xfId="0" applyFont="1" applyFill="1" applyBorder="1" applyAlignment="1">
      <alignment vertical="center"/>
    </xf>
    <xf numFmtId="0" fontId="11" fillId="2" borderId="66" xfId="0" applyFont="1" applyFill="1" applyBorder="1" applyAlignment="1">
      <alignment vertical="center"/>
    </xf>
    <xf numFmtId="165" fontId="5" fillId="4" borderId="1" xfId="0" quotePrefix="1" applyNumberFormat="1" applyFont="1" applyFill="1" applyBorder="1" applyAlignment="1"/>
    <xf numFmtId="3" fontId="9" fillId="2" borderId="64" xfId="1" applyNumberFormat="1" applyFont="1" applyFill="1" applyBorder="1" applyAlignment="1">
      <alignment vertical="center"/>
    </xf>
    <xf numFmtId="0" fontId="9" fillId="2" borderId="64" xfId="0" applyFont="1" applyFill="1" applyBorder="1" applyAlignment="1">
      <alignment horizontal="right" vertical="center"/>
    </xf>
    <xf numFmtId="3" fontId="9" fillId="2" borderId="63" xfId="1" applyNumberFormat="1" applyFont="1" applyFill="1" applyBorder="1" applyAlignment="1">
      <alignment vertical="center"/>
    </xf>
    <xf numFmtId="0" fontId="10" fillId="4" borderId="64" xfId="0" applyFont="1" applyFill="1" applyBorder="1" applyAlignment="1">
      <alignment horizontal="right" vertical="center"/>
    </xf>
    <xf numFmtId="165" fontId="3" fillId="2" borderId="11" xfId="0" quotePrefix="1" applyNumberFormat="1" applyFont="1" applyFill="1" applyBorder="1" applyAlignment="1">
      <alignment horizontal="right" wrapText="1"/>
    </xf>
    <xf numFmtId="0" fontId="0" fillId="0" borderId="9" xfId="0" applyBorder="1" applyAlignment="1">
      <alignment horizontal="right" wrapText="1"/>
    </xf>
    <xf numFmtId="165" fontId="5" fillId="2" borderId="10" xfId="0" quotePrefix="1" applyNumberFormat="1" applyFont="1" applyFill="1" applyBorder="1" applyAlignment="1">
      <alignment horizontal="right"/>
    </xf>
    <xf numFmtId="3" fontId="9" fillId="2" borderId="64" xfId="0" applyNumberFormat="1" applyFont="1" applyFill="1" applyBorder="1" applyAlignment="1">
      <alignment vertical="center"/>
    </xf>
    <xf numFmtId="0" fontId="5" fillId="4" borderId="1" xfId="0" applyFont="1" applyFill="1" applyBorder="1" applyAlignment="1"/>
    <xf numFmtId="0" fontId="3" fillId="0" borderId="1" xfId="0" applyFont="1" applyFill="1" applyBorder="1" applyAlignment="1"/>
    <xf numFmtId="0" fontId="3" fillId="2" borderId="1" xfId="0" applyFont="1" applyFill="1" applyBorder="1" applyAlignment="1"/>
    <xf numFmtId="0" fontId="3" fillId="2" borderId="11" xfId="0" applyFont="1" applyFill="1" applyBorder="1" applyAlignment="1"/>
    <xf numFmtId="0" fontId="3" fillId="2" borderId="9" xfId="0" applyFont="1" applyFill="1" applyBorder="1" applyAlignment="1"/>
    <xf numFmtId="0" fontId="5" fillId="0" borderId="1" xfId="0" applyFont="1" applyFill="1" applyBorder="1" applyAlignment="1"/>
    <xf numFmtId="3" fontId="10" fillId="4" borderId="64" xfId="1" applyNumberFormat="1" applyFont="1" applyFill="1" applyBorder="1"/>
    <xf numFmtId="9" fontId="10" fillId="4" borderId="67" xfId="2" applyFont="1" applyFill="1" applyBorder="1"/>
    <xf numFmtId="9" fontId="10" fillId="4" borderId="64" xfId="2" applyFont="1" applyFill="1" applyBorder="1"/>
    <xf numFmtId="165" fontId="9" fillId="0" borderId="1" xfId="0" quotePrefix="1" applyNumberFormat="1" applyFont="1" applyFill="1" applyBorder="1" applyAlignment="1">
      <alignment horizontal="right"/>
    </xf>
    <xf numFmtId="1" fontId="9" fillId="2" borderId="64" xfId="1" applyNumberFormat="1" applyFont="1" applyFill="1" applyBorder="1" applyAlignment="1" applyProtection="1">
      <alignment vertical="center"/>
    </xf>
    <xf numFmtId="1" fontId="9" fillId="2" borderId="63" xfId="1" applyNumberFormat="1" applyFont="1" applyFill="1" applyBorder="1" applyAlignment="1" applyProtection="1">
      <alignment vertical="center"/>
    </xf>
    <xf numFmtId="1" fontId="9" fillId="2" borderId="65" xfId="1" applyNumberFormat="1" applyFont="1" applyFill="1" applyBorder="1" applyAlignment="1" applyProtection="1">
      <alignment vertical="center"/>
    </xf>
    <xf numFmtId="0" fontId="4" fillId="0" borderId="56" xfId="0" applyFont="1" applyFill="1" applyBorder="1" applyAlignment="1"/>
    <xf numFmtId="0" fontId="4" fillId="0" borderId="0" xfId="0" applyFont="1" applyFill="1" applyBorder="1" applyAlignment="1"/>
    <xf numFmtId="0" fontId="60" fillId="0" borderId="0" xfId="0" applyFont="1" applyFill="1" applyBorder="1" applyAlignment="1"/>
    <xf numFmtId="0" fontId="60" fillId="0" borderId="3" xfId="0" applyFont="1" applyFill="1" applyBorder="1" applyAlignment="1"/>
    <xf numFmtId="3" fontId="13" fillId="0" borderId="66" xfId="4" applyNumberFormat="1" applyFont="1" applyFill="1" applyBorder="1" applyAlignment="1">
      <alignment horizontal="right" vertical="center"/>
    </xf>
    <xf numFmtId="0" fontId="6" fillId="2" borderId="1" xfId="10" applyFont="1" applyFill="1" applyBorder="1" applyAlignment="1">
      <alignment wrapText="1"/>
    </xf>
    <xf numFmtId="3" fontId="30" fillId="0" borderId="0" xfId="10" applyNumberFormat="1" applyFont="1" applyFill="1" applyBorder="1" applyAlignment="1" applyProtection="1">
      <alignment horizontal="right"/>
      <protection locked="0"/>
    </xf>
    <xf numFmtId="172" fontId="30" fillId="0" borderId="0" xfId="10" applyNumberFormat="1" applyFont="1" applyFill="1" applyBorder="1" applyAlignment="1" applyProtection="1">
      <alignment horizontal="right"/>
    </xf>
    <xf numFmtId="168" fontId="30" fillId="0" borderId="3" xfId="14" applyNumberFormat="1" applyFont="1" applyFill="1" applyBorder="1" applyAlignment="1" applyProtection="1">
      <alignment horizontal="right"/>
    </xf>
    <xf numFmtId="168" fontId="30" fillId="2" borderId="10" xfId="10" applyNumberFormat="1" applyFont="1" applyFill="1" applyBorder="1" applyAlignment="1" applyProtection="1">
      <alignment horizontal="right"/>
    </xf>
    <xf numFmtId="168" fontId="30" fillId="2" borderId="0" xfId="10" applyNumberFormat="1" applyFont="1" applyFill="1" applyBorder="1" applyAlignment="1" applyProtection="1">
      <alignment horizontal="right"/>
    </xf>
    <xf numFmtId="168" fontId="30" fillId="0" borderId="0" xfId="10" applyNumberFormat="1" applyFont="1" applyFill="1" applyBorder="1" applyAlignment="1" applyProtection="1">
      <alignment horizontal="right"/>
      <protection locked="0"/>
    </xf>
    <xf numFmtId="0" fontId="0" fillId="2" borderId="58" xfId="0" applyFill="1" applyBorder="1"/>
    <xf numFmtId="165" fontId="9" fillId="2" borderId="9" xfId="0" quotePrefix="1" applyNumberFormat="1" applyFont="1" applyFill="1" applyBorder="1" applyAlignment="1">
      <alignment horizontal="right"/>
    </xf>
    <xf numFmtId="175" fontId="30" fillId="0" borderId="0" xfId="2" applyNumberFormat="1" applyFont="1" applyFill="1" applyBorder="1" applyAlignment="1" applyProtection="1">
      <alignment horizontal="right"/>
      <protection locked="0"/>
    </xf>
    <xf numFmtId="37" fontId="35" fillId="2" borderId="0" xfId="0" applyNumberFormat="1" applyFont="1" applyFill="1" applyBorder="1" applyAlignment="1">
      <alignment horizontal="center" vertical="justify"/>
    </xf>
    <xf numFmtId="37" fontId="30" fillId="2" borderId="0" xfId="0" applyNumberFormat="1" applyFont="1" applyFill="1" applyBorder="1" applyAlignment="1" applyProtection="1">
      <alignment horizontal="right" vertical="justify"/>
    </xf>
    <xf numFmtId="37" fontId="30" fillId="2" borderId="10" xfId="0" applyNumberFormat="1" applyFont="1" applyFill="1" applyBorder="1" applyAlignment="1" applyProtection="1">
      <alignment horizontal="right" vertical="justify"/>
    </xf>
    <xf numFmtId="37" fontId="35" fillId="2" borderId="12" xfId="0" applyNumberFormat="1" applyFont="1" applyFill="1" applyBorder="1" applyAlignment="1">
      <alignment horizontal="center" vertical="justify"/>
    </xf>
    <xf numFmtId="37" fontId="35" fillId="2" borderId="1" xfId="0" applyNumberFormat="1" applyFont="1" applyFill="1" applyBorder="1" applyAlignment="1">
      <alignment horizontal="center" vertical="justify"/>
    </xf>
    <xf numFmtId="37" fontId="35" fillId="2" borderId="9" xfId="0" applyNumberFormat="1" applyFont="1" applyFill="1" applyBorder="1" applyAlignment="1">
      <alignment horizontal="center" vertical="justify"/>
    </xf>
    <xf numFmtId="37" fontId="35" fillId="2" borderId="64" xfId="0" applyNumberFormat="1" applyFont="1" applyFill="1" applyBorder="1" applyAlignment="1">
      <alignment horizontal="center" vertical="justify"/>
    </xf>
    <xf numFmtId="37" fontId="30" fillId="2" borderId="64" xfId="0" applyNumberFormat="1" applyFont="1" applyFill="1" applyBorder="1" applyAlignment="1" applyProtection="1">
      <alignment horizontal="right" vertical="justify"/>
    </xf>
    <xf numFmtId="37" fontId="30" fillId="2" borderId="63" xfId="0" applyNumberFormat="1" applyFont="1" applyFill="1" applyBorder="1" applyAlignment="1" applyProtection="1">
      <alignment horizontal="right" vertical="justify"/>
    </xf>
    <xf numFmtId="37" fontId="35" fillId="2" borderId="19" xfId="0" applyNumberFormat="1" applyFont="1" applyFill="1" applyBorder="1" applyAlignment="1">
      <alignment horizontal="center" vertical="justify"/>
    </xf>
    <xf numFmtId="37" fontId="35" fillId="2" borderId="0" xfId="0" applyNumberFormat="1" applyFont="1" applyFill="1" applyBorder="1" applyAlignment="1">
      <alignment vertical="justify"/>
    </xf>
    <xf numFmtId="37" fontId="35" fillId="2" borderId="10" xfId="0" applyNumberFormat="1" applyFont="1" applyFill="1" applyBorder="1" applyAlignment="1">
      <alignment vertical="justify"/>
    </xf>
    <xf numFmtId="37" fontId="30" fillId="2" borderId="1" xfId="0" applyNumberFormat="1" applyFont="1" applyFill="1" applyBorder="1" applyAlignment="1" applyProtection="1">
      <alignment horizontal="right" vertical="justify"/>
    </xf>
    <xf numFmtId="37" fontId="30" fillId="2" borderId="11" xfId="0" applyNumberFormat="1" applyFont="1" applyFill="1" applyBorder="1" applyAlignment="1" applyProtection="1">
      <alignment horizontal="right" vertical="justify"/>
    </xf>
    <xf numFmtId="37" fontId="35" fillId="2" borderId="3" xfId="0" applyNumberFormat="1" applyFont="1" applyFill="1" applyBorder="1" applyAlignment="1">
      <alignment horizontal="center" vertical="justify"/>
    </xf>
    <xf numFmtId="37" fontId="30" fillId="2" borderId="15" xfId="0" applyNumberFormat="1" applyFont="1" applyFill="1" applyBorder="1" applyAlignment="1" applyProtection="1">
      <alignment horizontal="right" vertical="justify"/>
    </xf>
    <xf numFmtId="37" fontId="35" fillId="2" borderId="50" xfId="0" applyNumberFormat="1" applyFont="1" applyFill="1" applyBorder="1" applyAlignment="1">
      <alignment horizontal="center" vertical="justify"/>
    </xf>
    <xf numFmtId="37" fontId="30" fillId="2" borderId="58" xfId="0" applyNumberFormat="1" applyFont="1" applyFill="1" applyBorder="1" applyAlignment="1" applyProtection="1">
      <alignment horizontal="right" vertical="justify"/>
    </xf>
    <xf numFmtId="37" fontId="35" fillId="2" borderId="58" xfId="0" applyNumberFormat="1" applyFont="1" applyFill="1" applyBorder="1" applyAlignment="1">
      <alignment horizontal="center" vertical="justify"/>
    </xf>
    <xf numFmtId="37" fontId="30" fillId="2" borderId="60" xfId="0" applyNumberFormat="1" applyFont="1" applyFill="1" applyBorder="1" applyAlignment="1" applyProtection="1">
      <alignment horizontal="right" vertical="justify"/>
    </xf>
    <xf numFmtId="169" fontId="10" fillId="0" borderId="0" xfId="1" applyNumberFormat="1" applyFont="1" applyFill="1" applyBorder="1" applyAlignment="1">
      <alignment vertical="center" wrapText="1"/>
    </xf>
    <xf numFmtId="10" fontId="30" fillId="0" borderId="0" xfId="2" applyNumberFormat="1" applyFont="1" applyFill="1" applyBorder="1" applyAlignment="1" applyProtection="1">
      <alignment horizontal="right"/>
    </xf>
    <xf numFmtId="0" fontId="3" fillId="2" borderId="0" xfId="0" applyFont="1" applyFill="1" applyBorder="1" applyAlignment="1">
      <alignment horizontal="left" vertical="center" indent="1"/>
    </xf>
    <xf numFmtId="166" fontId="44" fillId="0" borderId="0" xfId="0" applyNumberFormat="1" applyFont="1" applyFill="1" applyBorder="1" applyAlignment="1">
      <alignment horizontal="right" vertical="center" wrapText="1"/>
    </xf>
    <xf numFmtId="166" fontId="44" fillId="0" borderId="10" xfId="0" applyNumberFormat="1" applyFont="1" applyFill="1" applyBorder="1" applyAlignment="1">
      <alignment horizontal="right" vertical="center" wrapText="1"/>
    </xf>
    <xf numFmtId="0" fontId="35" fillId="3" borderId="0" xfId="0" applyFont="1" applyFill="1" applyBorder="1" applyAlignment="1">
      <alignment vertical="center"/>
    </xf>
    <xf numFmtId="0" fontId="35" fillId="3" borderId="0" xfId="0" applyFont="1" applyFill="1" applyAlignment="1">
      <alignment vertical="center"/>
    </xf>
    <xf numFmtId="171" fontId="9" fillId="2" borderId="0" xfId="1" applyNumberFormat="1" applyFont="1" applyFill="1" applyBorder="1"/>
    <xf numFmtId="3" fontId="10" fillId="4" borderId="0" xfId="0" applyNumberFormat="1" applyFont="1" applyFill="1"/>
    <xf numFmtId="0" fontId="3" fillId="2" borderId="1" xfId="0" applyFont="1" applyFill="1" applyBorder="1" applyAlignment="1">
      <alignment horizontal="left" vertical="center" indent="1"/>
    </xf>
    <xf numFmtId="0" fontId="0" fillId="2" borderId="1" xfId="0" applyFill="1" applyBorder="1" applyAlignment="1">
      <alignment horizontal="right" vertical="center"/>
    </xf>
    <xf numFmtId="0" fontId="10" fillId="4" borderId="1" xfId="0" applyFont="1" applyFill="1" applyBorder="1" applyAlignment="1">
      <alignment horizontal="right" vertical="center"/>
    </xf>
    <xf numFmtId="3" fontId="30" fillId="2" borderId="1" xfId="3412" applyNumberFormat="1" applyFont="1" applyFill="1" applyBorder="1" applyAlignment="1" applyProtection="1">
      <alignment horizontal="right"/>
      <protection locked="0"/>
    </xf>
    <xf numFmtId="3" fontId="9" fillId="2" borderId="11" xfId="1" applyNumberFormat="1" applyFont="1" applyFill="1" applyBorder="1" applyAlignment="1">
      <alignment vertical="center"/>
    </xf>
    <xf numFmtId="0" fontId="9" fillId="2" borderId="9" xfId="0" applyFont="1" applyFill="1" applyBorder="1" applyAlignment="1">
      <alignment horizontal="right" vertical="center"/>
    </xf>
    <xf numFmtId="0" fontId="9" fillId="2" borderId="1" xfId="0" applyFont="1" applyFill="1" applyBorder="1" applyAlignment="1">
      <alignment horizontal="right" vertical="center"/>
    </xf>
    <xf numFmtId="49" fontId="30" fillId="0" borderId="62" xfId="14" applyNumberFormat="1" applyFont="1" applyFill="1" applyBorder="1" applyAlignment="1" applyProtection="1"/>
    <xf numFmtId="49" fontId="30" fillId="4" borderId="62" xfId="14" applyNumberFormat="1" applyFont="1" applyFill="1" applyBorder="1" applyAlignment="1" applyProtection="1"/>
    <xf numFmtId="171" fontId="30" fillId="2" borderId="62" xfId="10" applyNumberFormat="1" applyFont="1" applyFill="1" applyBorder="1" applyAlignment="1" applyProtection="1">
      <alignment horizontal="right"/>
    </xf>
    <xf numFmtId="171" fontId="30" fillId="2" borderId="68" xfId="10" applyNumberFormat="1" applyFont="1" applyFill="1" applyBorder="1" applyAlignment="1" applyProtection="1">
      <alignment horizontal="right"/>
    </xf>
    <xf numFmtId="171" fontId="30" fillId="0" borderId="62" xfId="10" applyNumberFormat="1" applyFont="1" applyFill="1" applyBorder="1" applyAlignment="1" applyProtection="1">
      <alignment horizontal="right"/>
    </xf>
    <xf numFmtId="171" fontId="28" fillId="0" borderId="0" xfId="10" applyNumberFormat="1" applyFont="1" applyFill="1" applyBorder="1" applyAlignment="1" applyProtection="1">
      <alignment horizontal="right"/>
    </xf>
    <xf numFmtId="168" fontId="30" fillId="0" borderId="40" xfId="14" applyNumberFormat="1" applyFont="1" applyFill="1" applyBorder="1" applyAlignment="1" applyProtection="1">
      <alignment wrapText="1"/>
    </xf>
    <xf numFmtId="49" fontId="30" fillId="0" borderId="40" xfId="14" applyNumberFormat="1" applyFont="1" applyFill="1" applyBorder="1" applyAlignment="1" applyProtection="1"/>
    <xf numFmtId="171" fontId="28" fillId="0" borderId="40" xfId="10" applyNumberFormat="1" applyFont="1" applyFill="1" applyBorder="1" applyAlignment="1" applyProtection="1">
      <alignment horizontal="right"/>
    </xf>
    <xf numFmtId="171" fontId="30" fillId="2" borderId="40" xfId="10" applyNumberFormat="1" applyFont="1" applyFill="1" applyBorder="1" applyAlignment="1" applyProtection="1">
      <alignment horizontal="right"/>
    </xf>
    <xf numFmtId="171" fontId="30" fillId="0" borderId="40" xfId="10" applyNumberFormat="1" applyFont="1" applyFill="1" applyBorder="1" applyAlignment="1" applyProtection="1">
      <alignment horizontal="right"/>
      <protection locked="0"/>
    </xf>
    <xf numFmtId="0" fontId="27" fillId="0" borderId="0" xfId="10" applyFont="1" applyFill="1" applyBorder="1" applyAlignment="1"/>
    <xf numFmtId="0" fontId="30" fillId="0" borderId="0" xfId="10" applyFont="1" applyBorder="1"/>
    <xf numFmtId="0" fontId="127" fillId="2" borderId="0" xfId="10" applyFont="1" applyFill="1" applyBorder="1" applyAlignment="1">
      <alignment wrapText="1"/>
    </xf>
    <xf numFmtId="0" fontId="125" fillId="2" borderId="0" xfId="10" quotePrefix="1" applyNumberFormat="1" applyFont="1" applyFill="1" applyBorder="1" applyAlignment="1" applyProtection="1">
      <alignment horizontal="right" wrapText="1"/>
    </xf>
    <xf numFmtId="0" fontId="125" fillId="0" borderId="0" xfId="10" quotePrefix="1" applyNumberFormat="1" applyFont="1" applyFill="1" applyBorder="1" applyAlignment="1" applyProtection="1">
      <alignment horizontal="right" wrapText="1"/>
    </xf>
    <xf numFmtId="0" fontId="125" fillId="2" borderId="10" xfId="10" quotePrefix="1" applyNumberFormat="1" applyFont="1" applyFill="1" applyBorder="1" applyAlignment="1" applyProtection="1">
      <alignment horizontal="right" wrapText="1"/>
    </xf>
    <xf numFmtId="0" fontId="125" fillId="0" borderId="0" xfId="10" applyNumberFormat="1" applyFont="1" applyFill="1" applyBorder="1" applyAlignment="1" applyProtection="1">
      <alignment horizontal="right" wrapText="1"/>
    </xf>
    <xf numFmtId="0" fontId="35" fillId="3" borderId="0" xfId="0" applyFont="1" applyFill="1" applyAlignment="1">
      <alignment vertical="center"/>
    </xf>
    <xf numFmtId="165" fontId="10" fillId="2" borderId="60" xfId="0" quotePrefix="1" applyNumberFormat="1" applyFont="1" applyFill="1" applyBorder="1" applyAlignment="1">
      <alignment horizontal="center"/>
    </xf>
    <xf numFmtId="165" fontId="4" fillId="4" borderId="11" xfId="0" quotePrefix="1" applyNumberFormat="1" applyFont="1" applyFill="1" applyBorder="1" applyAlignment="1">
      <alignment horizontal="right"/>
    </xf>
    <xf numFmtId="0" fontId="4" fillId="4" borderId="10" xfId="0" applyFont="1" applyFill="1" applyBorder="1"/>
    <xf numFmtId="0" fontId="4" fillId="4" borderId="10" xfId="0" applyFont="1" applyFill="1" applyBorder="1" applyAlignment="1">
      <alignment horizontal="center" vertical="center" wrapText="1"/>
    </xf>
    <xf numFmtId="3" fontId="4" fillId="4" borderId="10" xfId="4" applyNumberFormat="1" applyFont="1" applyFill="1" applyBorder="1" applyAlignment="1">
      <alignment horizontal="right" vertical="center" wrapText="1"/>
    </xf>
    <xf numFmtId="167" fontId="4" fillId="4" borderId="10" xfId="4" applyNumberFormat="1" applyFont="1" applyFill="1" applyBorder="1" applyAlignment="1">
      <alignment horizontal="right" vertical="center" wrapText="1"/>
    </xf>
    <xf numFmtId="37" fontId="4" fillId="4" borderId="11" xfId="4" applyNumberFormat="1" applyFont="1" applyFill="1" applyBorder="1" applyAlignment="1">
      <alignment horizontal="right" vertical="center" wrapText="1"/>
    </xf>
    <xf numFmtId="3" fontId="4" fillId="4" borderId="61" xfId="4" applyNumberFormat="1" applyFont="1" applyFill="1" applyBorder="1" applyAlignment="1">
      <alignment horizontal="right" vertical="center" wrapText="1"/>
    </xf>
    <xf numFmtId="3" fontId="4" fillId="4" borderId="10" xfId="4" applyNumberFormat="1" applyFont="1" applyFill="1" applyBorder="1" applyAlignment="1">
      <alignment horizontal="center" vertical="center" wrapText="1"/>
    </xf>
    <xf numFmtId="3" fontId="58" fillId="4" borderId="10" xfId="0" applyNumberFormat="1" applyFont="1" applyFill="1" applyBorder="1" applyAlignment="1">
      <alignment horizontal="right" vertical="center" wrapText="1"/>
    </xf>
    <xf numFmtId="171" fontId="4" fillId="4" borderId="61" xfId="4" applyNumberFormat="1" applyFont="1" applyFill="1" applyBorder="1" applyAlignment="1">
      <alignment horizontal="right" vertical="center" wrapText="1"/>
    </xf>
    <xf numFmtId="167" fontId="4" fillId="4" borderId="10" xfId="0" applyNumberFormat="1" applyFont="1" applyFill="1" applyBorder="1" applyAlignment="1">
      <alignment horizontal="right" vertical="center" wrapText="1"/>
    </xf>
    <xf numFmtId="0" fontId="4" fillId="4" borderId="10" xfId="0" applyFont="1" applyFill="1" applyBorder="1" applyAlignment="1">
      <alignment vertical="center" wrapText="1"/>
    </xf>
    <xf numFmtId="3" fontId="58" fillId="4" borderId="10" xfId="4" applyNumberFormat="1" applyFont="1" applyFill="1" applyBorder="1" applyAlignment="1">
      <alignment horizontal="right" vertical="center" wrapText="1"/>
    </xf>
    <xf numFmtId="37" fontId="4" fillId="4" borderId="10" xfId="4" applyNumberFormat="1" applyFont="1" applyFill="1" applyBorder="1" applyAlignment="1">
      <alignment horizontal="right" vertical="center" wrapText="1"/>
    </xf>
    <xf numFmtId="37" fontId="4" fillId="4" borderId="10" xfId="0" applyNumberFormat="1" applyFont="1" applyFill="1" applyBorder="1" applyAlignment="1">
      <alignment horizontal="left" vertical="center" wrapText="1"/>
    </xf>
    <xf numFmtId="3" fontId="4" fillId="4" borderId="11" xfId="4" applyNumberFormat="1" applyFont="1" applyFill="1" applyBorder="1" applyAlignment="1">
      <alignment horizontal="right" vertical="center" wrapText="1"/>
    </xf>
    <xf numFmtId="167" fontId="58" fillId="4" borderId="10" xfId="4" applyNumberFormat="1" applyFont="1" applyFill="1" applyBorder="1" applyAlignment="1">
      <alignment horizontal="right" vertical="center" wrapText="1"/>
    </xf>
    <xf numFmtId="9" fontId="4" fillId="4" borderId="10" xfId="2" applyFont="1" applyFill="1" applyBorder="1" applyAlignment="1">
      <alignment horizontal="right" vertical="center" wrapText="1"/>
    </xf>
    <xf numFmtId="0" fontId="4" fillId="4" borderId="62" xfId="0" applyFont="1" applyFill="1" applyBorder="1" applyAlignment="1">
      <alignment horizontal="right" vertical="center"/>
    </xf>
    <xf numFmtId="168" fontId="4" fillId="4" borderId="68" xfId="2" applyNumberFormat="1" applyFont="1" applyFill="1" applyBorder="1" applyAlignment="1">
      <alignment horizontal="right" vertical="center" wrapText="1"/>
    </xf>
    <xf numFmtId="168" fontId="13" fillId="0" borderId="62" xfId="2" applyNumberFormat="1" applyFont="1" applyFill="1" applyBorder="1" applyAlignment="1">
      <alignment horizontal="right" vertical="center" wrapText="1"/>
    </xf>
    <xf numFmtId="0" fontId="13" fillId="0" borderId="10" xfId="0" applyFont="1" applyFill="1" applyBorder="1"/>
    <xf numFmtId="3" fontId="13" fillId="0" borderId="10" xfId="4" applyNumberFormat="1" applyFont="1" applyFill="1" applyBorder="1" applyAlignment="1">
      <alignment horizontal="right" vertical="center"/>
    </xf>
    <xf numFmtId="167" fontId="13" fillId="0" borderId="12" xfId="4" applyNumberFormat="1" applyFont="1" applyFill="1" applyBorder="1" applyAlignment="1">
      <alignment horizontal="right" vertical="center" wrapText="1"/>
    </xf>
    <xf numFmtId="37" fontId="13" fillId="0" borderId="11" xfId="4" applyNumberFormat="1" applyFont="1" applyFill="1" applyBorder="1" applyAlignment="1">
      <alignment horizontal="right" vertical="center"/>
    </xf>
    <xf numFmtId="3" fontId="13" fillId="0" borderId="61" xfId="4" applyNumberFormat="1" applyFont="1" applyFill="1" applyBorder="1" applyAlignment="1">
      <alignment horizontal="right" vertical="center"/>
    </xf>
    <xf numFmtId="3" fontId="13" fillId="0" borderId="10" xfId="4" applyNumberFormat="1" applyFont="1" applyFill="1" applyBorder="1" applyAlignment="1">
      <alignment horizontal="center" vertical="center"/>
    </xf>
    <xf numFmtId="3" fontId="14" fillId="0" borderId="10" xfId="0" applyNumberFormat="1" applyFont="1" applyFill="1" applyBorder="1" applyAlignment="1">
      <alignment horizontal="right" vertical="center"/>
    </xf>
    <xf numFmtId="167" fontId="13" fillId="0" borderId="10" xfId="4" applyNumberFormat="1" applyFont="1" applyFill="1" applyBorder="1" applyAlignment="1">
      <alignment horizontal="right" vertical="center"/>
    </xf>
    <xf numFmtId="171" fontId="13" fillId="0" borderId="66" xfId="4" applyNumberFormat="1" applyFont="1" applyFill="1" applyBorder="1" applyAlignment="1">
      <alignment horizontal="right" vertical="center"/>
    </xf>
    <xf numFmtId="171" fontId="13" fillId="0" borderId="61" xfId="4" applyNumberFormat="1" applyFont="1" applyFill="1" applyBorder="1" applyAlignment="1">
      <alignment horizontal="right" vertical="center"/>
    </xf>
    <xf numFmtId="167" fontId="13" fillId="0" borderId="10" xfId="0" applyNumberFormat="1" applyFont="1" applyFill="1" applyBorder="1" applyAlignment="1">
      <alignment horizontal="right" vertical="center"/>
    </xf>
    <xf numFmtId="0" fontId="13" fillId="0" borderId="10" xfId="0" applyFont="1" applyFill="1" applyBorder="1" applyAlignment="1">
      <alignment vertical="center"/>
    </xf>
    <xf numFmtId="3" fontId="14" fillId="0" borderId="10" xfId="4" applyNumberFormat="1" applyFont="1" applyFill="1" applyBorder="1" applyAlignment="1">
      <alignment horizontal="right" vertical="center"/>
    </xf>
    <xf numFmtId="37" fontId="13" fillId="0" borderId="10" xfId="4" applyNumberFormat="1" applyFont="1" applyFill="1" applyBorder="1" applyAlignment="1">
      <alignment horizontal="right" vertical="center"/>
    </xf>
    <xf numFmtId="37" fontId="13" fillId="0" borderId="10" xfId="0" applyNumberFormat="1" applyFont="1" applyFill="1" applyBorder="1" applyAlignment="1">
      <alignment horizontal="left" vertical="center"/>
    </xf>
    <xf numFmtId="3" fontId="13" fillId="0" borderId="11" xfId="4" applyNumberFormat="1" applyFont="1" applyFill="1" applyBorder="1" applyAlignment="1">
      <alignment horizontal="right" vertical="center"/>
    </xf>
    <xf numFmtId="167" fontId="14" fillId="0" borderId="12" xfId="4" applyNumberFormat="1" applyFont="1" applyFill="1" applyBorder="1" applyAlignment="1">
      <alignment horizontal="right" vertical="center"/>
    </xf>
    <xf numFmtId="167" fontId="14" fillId="0" borderId="10" xfId="4" applyNumberFormat="1" applyFont="1" applyFill="1" applyBorder="1" applyAlignment="1">
      <alignment horizontal="right" vertical="center"/>
    </xf>
    <xf numFmtId="9" fontId="13" fillId="0" borderId="12" xfId="2" applyFont="1" applyFill="1" applyBorder="1" applyAlignment="1">
      <alignment horizontal="right" vertical="center"/>
    </xf>
    <xf numFmtId="9" fontId="13" fillId="0" borderId="10" xfId="2" applyFont="1" applyFill="1" applyBorder="1" applyAlignment="1">
      <alignment horizontal="right" vertical="center"/>
    </xf>
    <xf numFmtId="168" fontId="13" fillId="0" borderId="18" xfId="2" applyNumberFormat="1" applyFont="1" applyFill="1" applyBorder="1" applyAlignment="1">
      <alignment horizontal="right" vertical="center"/>
    </xf>
    <xf numFmtId="168" fontId="13" fillId="0" borderId="62" xfId="2" applyNumberFormat="1" applyFont="1" applyFill="1" applyBorder="1" applyAlignment="1">
      <alignment horizontal="right" vertical="center"/>
    </xf>
    <xf numFmtId="168" fontId="13" fillId="0" borderId="68" xfId="2" applyNumberFormat="1" applyFont="1" applyFill="1" applyBorder="1" applyAlignment="1">
      <alignment horizontal="right" vertical="center"/>
    </xf>
    <xf numFmtId="0" fontId="5" fillId="4" borderId="11" xfId="0" quotePrefix="1" applyFont="1" applyFill="1" applyBorder="1" applyAlignment="1">
      <alignment horizontal="right"/>
    </xf>
    <xf numFmtId="0" fontId="10" fillId="4" borderId="10" xfId="0" applyFont="1" applyFill="1" applyBorder="1"/>
    <xf numFmtId="1" fontId="10" fillId="4" borderId="10" xfId="1" applyNumberFormat="1" applyFont="1" applyFill="1" applyBorder="1"/>
    <xf numFmtId="1" fontId="10" fillId="4" borderId="63" xfId="1" applyNumberFormat="1" applyFont="1" applyFill="1" applyBorder="1" applyAlignment="1" applyProtection="1">
      <alignment vertical="center"/>
    </xf>
    <xf numFmtId="0" fontId="4" fillId="4" borderId="11" xfId="0" quotePrefix="1" applyFont="1" applyFill="1" applyBorder="1" applyAlignment="1">
      <alignment horizontal="right"/>
    </xf>
    <xf numFmtId="0" fontId="4" fillId="4" borderId="61" xfId="0" applyFont="1" applyFill="1" applyBorder="1" applyAlignment="1">
      <alignment horizontal="center"/>
    </xf>
    <xf numFmtId="0" fontId="4" fillId="4" borderId="10" xfId="0" applyFont="1" applyFill="1" applyBorder="1" applyAlignment="1">
      <alignment horizontal="right" vertical="center"/>
    </xf>
    <xf numFmtId="37" fontId="4" fillId="4" borderId="10" xfId="1" applyNumberFormat="1" applyFont="1" applyFill="1" applyBorder="1" applyAlignment="1">
      <alignment horizontal="right" vertical="center" wrapText="1"/>
    </xf>
    <xf numFmtId="167" fontId="4" fillId="4" borderId="11" xfId="4" applyNumberFormat="1" applyFont="1" applyFill="1" applyBorder="1" applyAlignment="1">
      <alignment horizontal="right" vertical="center" wrapText="1"/>
    </xf>
    <xf numFmtId="37" fontId="4" fillId="4" borderId="11" xfId="1" applyNumberFormat="1" applyFont="1" applyFill="1" applyBorder="1" applyAlignment="1">
      <alignment horizontal="right" vertical="center" wrapText="1"/>
    </xf>
    <xf numFmtId="168" fontId="4" fillId="4" borderId="10" xfId="2" applyNumberFormat="1" applyFont="1" applyFill="1" applyBorder="1" applyAlignment="1">
      <alignment horizontal="right" vertical="center" wrapText="1"/>
    </xf>
    <xf numFmtId="0" fontId="60" fillId="4" borderId="62" xfId="0" applyFont="1" applyFill="1" applyBorder="1" applyAlignment="1"/>
    <xf numFmtId="167" fontId="4" fillId="4" borderId="68" xfId="4" applyNumberFormat="1" applyFont="1" applyFill="1" applyBorder="1" applyAlignment="1">
      <alignment horizontal="right" vertical="center" wrapText="1"/>
    </xf>
    <xf numFmtId="165" fontId="10" fillId="4" borderId="11" xfId="0" quotePrefix="1" applyNumberFormat="1" applyFont="1" applyFill="1" applyBorder="1" applyAlignment="1">
      <alignment horizontal="right"/>
    </xf>
    <xf numFmtId="0" fontId="19" fillId="4" borderId="10" xfId="0" applyFont="1" applyFill="1" applyBorder="1"/>
    <xf numFmtId="9" fontId="10" fillId="4" borderId="10" xfId="2" applyFont="1" applyFill="1" applyBorder="1"/>
    <xf numFmtId="9" fontId="10" fillId="4" borderId="63" xfId="2" applyFont="1" applyFill="1" applyBorder="1" applyAlignment="1" applyProtection="1">
      <alignment vertical="center"/>
    </xf>
    <xf numFmtId="165" fontId="10" fillId="4" borderId="10" xfId="0" applyNumberFormat="1" applyFont="1" applyFill="1" applyBorder="1" applyAlignment="1">
      <alignment horizontal="right"/>
    </xf>
    <xf numFmtId="165" fontId="10" fillId="4" borderId="11" xfId="0" applyNumberFormat="1" applyFont="1" applyFill="1" applyBorder="1" applyAlignment="1">
      <alignment horizontal="right"/>
    </xf>
    <xf numFmtId="9" fontId="10" fillId="4" borderId="10" xfId="2" applyNumberFormat="1" applyFont="1" applyFill="1" applyBorder="1"/>
    <xf numFmtId="9" fontId="10" fillId="4" borderId="60" xfId="2" applyFont="1" applyFill="1" applyBorder="1" applyAlignment="1" applyProtection="1">
      <alignment vertical="center"/>
    </xf>
    <xf numFmtId="0" fontId="3" fillId="2" borderId="0" xfId="0" quotePrefix="1" applyFont="1" applyFill="1" applyBorder="1"/>
    <xf numFmtId="0" fontId="9" fillId="2" borderId="40" xfId="0" applyFont="1" applyFill="1" applyBorder="1" applyAlignment="1">
      <alignment horizontal="left"/>
    </xf>
    <xf numFmtId="0" fontId="10" fillId="2" borderId="40" xfId="0" applyFont="1" applyFill="1" applyBorder="1" applyAlignment="1">
      <alignment horizontal="right"/>
    </xf>
    <xf numFmtId="3" fontId="10" fillId="2" borderId="40" xfId="1" applyNumberFormat="1" applyFont="1" applyFill="1" applyBorder="1"/>
    <xf numFmtId="9" fontId="10" fillId="2" borderId="40" xfId="2" applyFont="1" applyFill="1" applyBorder="1"/>
    <xf numFmtId="0" fontId="9" fillId="2" borderId="1" xfId="0" applyFont="1" applyFill="1" applyBorder="1" applyAlignment="1">
      <alignment horizontal="left"/>
    </xf>
    <xf numFmtId="0" fontId="10" fillId="2" borderId="1" xfId="0" applyFont="1" applyFill="1" applyBorder="1" applyAlignment="1">
      <alignment horizontal="right"/>
    </xf>
    <xf numFmtId="3" fontId="10" fillId="2" borderId="1" xfId="1" applyNumberFormat="1" applyFont="1" applyFill="1" applyBorder="1"/>
    <xf numFmtId="9" fontId="10" fillId="2" borderId="1" xfId="2" applyFont="1" applyFill="1" applyBorder="1"/>
    <xf numFmtId="165" fontId="10" fillId="0" borderId="1" xfId="0" applyNumberFormat="1" applyFont="1" applyFill="1" applyBorder="1" applyAlignment="1">
      <alignment horizontal="right"/>
    </xf>
    <xf numFmtId="0" fontId="19" fillId="0" borderId="0" xfId="0" applyFont="1" applyFill="1" applyBorder="1"/>
    <xf numFmtId="0" fontId="19" fillId="0" borderId="0" xfId="0" applyFont="1" applyFill="1" applyBorder="1" applyAlignment="1">
      <alignment vertical="center"/>
    </xf>
    <xf numFmtId="0" fontId="5" fillId="4" borderId="11" xfId="0" applyFont="1" applyFill="1" applyBorder="1" applyAlignment="1"/>
    <xf numFmtId="0" fontId="19" fillId="4" borderId="10" xfId="0" applyFont="1" applyFill="1" applyBorder="1" applyAlignment="1">
      <alignment vertical="center"/>
    </xf>
    <xf numFmtId="9" fontId="10" fillId="4" borderId="10" xfId="2" applyNumberFormat="1" applyFont="1" applyFill="1" applyBorder="1" applyAlignment="1">
      <alignment vertical="center"/>
    </xf>
    <xf numFmtId="9" fontId="10" fillId="4" borderId="10" xfId="2" applyFont="1" applyFill="1" applyBorder="1" applyAlignment="1" applyProtection="1">
      <alignment vertical="center"/>
    </xf>
    <xf numFmtId="167" fontId="10" fillId="4" borderId="62" xfId="0" applyNumberFormat="1" applyFont="1" applyFill="1" applyBorder="1" applyAlignment="1" applyProtection="1">
      <alignment vertical="center"/>
    </xf>
    <xf numFmtId="3" fontId="10" fillId="4" borderId="62" xfId="1" applyNumberFormat="1" applyFont="1" applyFill="1" applyBorder="1" applyAlignment="1" applyProtection="1">
      <alignment vertical="center"/>
    </xf>
    <xf numFmtId="165" fontId="3" fillId="0" borderId="1" xfId="0" quotePrefix="1" applyNumberFormat="1" applyFont="1" applyFill="1" applyBorder="1" applyAlignment="1"/>
    <xf numFmtId="0" fontId="9" fillId="0" borderId="0" xfId="0" applyFont="1" applyFill="1" applyBorder="1" applyAlignment="1">
      <alignment horizontal="right" vertical="center"/>
    </xf>
    <xf numFmtId="0" fontId="9" fillId="0" borderId="64" xfId="0" applyFont="1" applyFill="1" applyBorder="1" applyAlignment="1">
      <alignment horizontal="right" vertical="center"/>
    </xf>
    <xf numFmtId="0" fontId="0" fillId="0" borderId="0" xfId="0" applyFont="1" applyFill="1" applyBorder="1" applyAlignment="1">
      <alignment vertical="center" wrapText="1"/>
    </xf>
    <xf numFmtId="165" fontId="5" fillId="4" borderId="11" xfId="0" quotePrefix="1" applyNumberFormat="1" applyFont="1" applyFill="1" applyBorder="1" applyAlignment="1">
      <alignment horizontal="right"/>
    </xf>
    <xf numFmtId="0" fontId="15" fillId="4" borderId="10" xfId="0" applyFont="1" applyFill="1" applyBorder="1" applyAlignment="1">
      <alignment vertical="center" wrapText="1"/>
    </xf>
    <xf numFmtId="0" fontId="0" fillId="0" borderId="1" xfId="0" applyFont="1" applyFill="1" applyBorder="1" applyAlignment="1">
      <alignment horizontal="right"/>
    </xf>
    <xf numFmtId="3" fontId="35" fillId="0" borderId="0" xfId="0" applyNumberFormat="1" applyFont="1" applyFill="1" applyBorder="1" applyAlignment="1">
      <alignment horizontal="right" vertical="center" wrapText="1"/>
    </xf>
    <xf numFmtId="37" fontId="35" fillId="0" borderId="0" xfId="0" applyNumberFormat="1" applyFont="1" applyFill="1" applyBorder="1" applyAlignment="1">
      <alignment horizontal="right" vertical="center" wrapText="1"/>
    </xf>
    <xf numFmtId="169" fontId="9" fillId="0" borderId="0" xfId="1" applyNumberFormat="1" applyFont="1" applyFill="1" applyBorder="1" applyAlignment="1">
      <alignment vertical="center" wrapText="1"/>
    </xf>
    <xf numFmtId="37" fontId="35" fillId="0" borderId="0" xfId="0" applyNumberFormat="1" applyFont="1" applyFill="1" applyBorder="1" applyAlignment="1">
      <alignment horizontal="center" vertical="center"/>
    </xf>
    <xf numFmtId="41" fontId="35" fillId="0" borderId="1" xfId="0" applyNumberFormat="1" applyFont="1" applyFill="1" applyBorder="1" applyAlignment="1">
      <alignment horizontal="right" vertical="center" wrapText="1"/>
    </xf>
    <xf numFmtId="3" fontId="35" fillId="0" borderId="3" xfId="0" applyNumberFormat="1" applyFont="1" applyFill="1" applyBorder="1" applyAlignment="1">
      <alignment horizontal="right" vertical="center" wrapText="1"/>
    </xf>
    <xf numFmtId="0" fontId="0" fillId="0" borderId="0" xfId="0" applyFont="1" applyFill="1" applyBorder="1" applyAlignment="1">
      <alignment vertical="center"/>
    </xf>
    <xf numFmtId="0" fontId="35" fillId="0" borderId="0" xfId="0" applyFont="1" applyFill="1" applyBorder="1" applyAlignment="1">
      <alignment vertical="center" wrapText="1"/>
    </xf>
    <xf numFmtId="169" fontId="9" fillId="0" borderId="1" xfId="1" applyNumberFormat="1" applyFont="1" applyFill="1" applyBorder="1" applyAlignment="1">
      <alignment vertical="center" wrapText="1"/>
    </xf>
    <xf numFmtId="0" fontId="36" fillId="4" borderId="10" xfId="0" applyFont="1" applyFill="1" applyBorder="1" applyAlignment="1">
      <alignment vertical="center"/>
    </xf>
    <xf numFmtId="3" fontId="36" fillId="4" borderId="10" xfId="0" applyNumberFormat="1" applyFont="1" applyFill="1" applyBorder="1" applyAlignment="1">
      <alignment horizontal="right" vertical="center" wrapText="1"/>
    </xf>
    <xf numFmtId="37" fontId="36" fillId="4" borderId="10" xfId="0" applyNumberFormat="1" applyFont="1" applyFill="1" applyBorder="1" applyAlignment="1">
      <alignment horizontal="right" vertical="center" wrapText="1"/>
    </xf>
    <xf numFmtId="169" fontId="10" fillId="4" borderId="10" xfId="1" applyNumberFormat="1" applyFont="1" applyFill="1" applyBorder="1" applyAlignment="1">
      <alignment vertical="center" wrapText="1"/>
    </xf>
    <xf numFmtId="41" fontId="36" fillId="4" borderId="11" xfId="0" applyNumberFormat="1" applyFont="1" applyFill="1" applyBorder="1" applyAlignment="1">
      <alignment horizontal="right" vertical="center" wrapText="1"/>
    </xf>
    <xf numFmtId="0" fontId="36" fillId="4" borderId="62" xfId="0" applyFont="1" applyFill="1" applyBorder="1" applyAlignment="1">
      <alignment horizontal="center" vertical="center"/>
    </xf>
    <xf numFmtId="3" fontId="36" fillId="4" borderId="68" xfId="0" applyNumberFormat="1" applyFont="1" applyFill="1" applyBorder="1" applyAlignment="1">
      <alignment horizontal="right" vertical="center" wrapText="1"/>
    </xf>
    <xf numFmtId="0" fontId="36" fillId="4" borderId="10" xfId="0" applyFont="1" applyFill="1" applyBorder="1" applyAlignment="1">
      <alignment vertical="center" wrapText="1"/>
    </xf>
    <xf numFmtId="169" fontId="10" fillId="4" borderId="11" xfId="1" applyNumberFormat="1" applyFont="1" applyFill="1" applyBorder="1" applyAlignment="1">
      <alignment vertical="center" wrapText="1"/>
    </xf>
    <xf numFmtId="165" fontId="9" fillId="0" borderId="0" xfId="0" applyNumberFormat="1" applyFont="1" applyFill="1" applyBorder="1" applyAlignment="1">
      <alignment horizontal="right"/>
    </xf>
    <xf numFmtId="165" fontId="3" fillId="0" borderId="0" xfId="0" quotePrefix="1" applyNumberFormat="1" applyFont="1" applyFill="1" applyBorder="1" applyAlignment="1">
      <alignment horizontal="right"/>
    </xf>
    <xf numFmtId="10" fontId="44" fillId="0" borderId="0" xfId="0" applyNumberFormat="1" applyFont="1" applyFill="1" applyBorder="1" applyAlignment="1">
      <alignment horizontal="right" vertical="center"/>
    </xf>
    <xf numFmtId="165" fontId="5" fillId="4" borderId="10" xfId="0" quotePrefix="1" applyNumberFormat="1" applyFont="1" applyFill="1" applyBorder="1" applyAlignment="1">
      <alignment horizontal="right"/>
    </xf>
    <xf numFmtId="3" fontId="30" fillId="0" borderId="0" xfId="3412" applyNumberFormat="1" applyFont="1" applyFill="1" applyBorder="1" applyAlignment="1" applyProtection="1">
      <alignment horizontal="right"/>
      <protection locked="0"/>
    </xf>
    <xf numFmtId="0" fontId="9" fillId="0" borderId="1" xfId="0" applyFont="1" applyFill="1" applyBorder="1" applyAlignment="1">
      <alignment horizontal="right" vertical="center"/>
    </xf>
    <xf numFmtId="3" fontId="30" fillId="0" borderId="1" xfId="3412" applyNumberFormat="1" applyFont="1" applyFill="1" applyBorder="1" applyAlignment="1" applyProtection="1">
      <alignment horizontal="right"/>
      <protection locked="0"/>
    </xf>
    <xf numFmtId="3" fontId="9" fillId="0" borderId="64" xfId="1" applyNumberFormat="1" applyFont="1" applyFill="1" applyBorder="1" applyAlignment="1">
      <alignment vertical="center"/>
    </xf>
    <xf numFmtId="3" fontId="28" fillId="4" borderId="10" xfId="3412" applyNumberFormat="1" applyFont="1" applyFill="1" applyBorder="1" applyAlignment="1" applyProtection="1">
      <alignment horizontal="right"/>
      <protection locked="0"/>
    </xf>
    <xf numFmtId="3" fontId="28" fillId="4" borderId="11" xfId="3412" applyNumberFormat="1" applyFont="1" applyFill="1" applyBorder="1" applyAlignment="1" applyProtection="1">
      <alignment horizontal="right"/>
      <protection locked="0"/>
    </xf>
    <xf numFmtId="3" fontId="10" fillId="4" borderId="63" xfId="1" applyNumberFormat="1" applyFont="1" applyFill="1" applyBorder="1" applyAlignment="1">
      <alignment vertical="center"/>
    </xf>
    <xf numFmtId="3" fontId="10" fillId="4" borderId="60" xfId="1" applyNumberFormat="1" applyFont="1" applyFill="1" applyBorder="1" applyAlignment="1">
      <alignment vertical="center"/>
    </xf>
    <xf numFmtId="3" fontId="10" fillId="4" borderId="10" xfId="1" applyNumberFormat="1" applyFont="1" applyFill="1" applyBorder="1" applyAlignment="1">
      <alignment vertical="center"/>
    </xf>
    <xf numFmtId="0" fontId="35" fillId="0" borderId="1" xfId="0" quotePrefix="1" applyFont="1" applyFill="1" applyBorder="1" applyAlignment="1"/>
    <xf numFmtId="0" fontId="36" fillId="4" borderId="11" xfId="0" quotePrefix="1" applyFont="1" applyFill="1" applyBorder="1" applyAlignment="1">
      <alignment horizontal="right"/>
    </xf>
    <xf numFmtId="3" fontId="10" fillId="4" borderId="61" xfId="1" applyNumberFormat="1" applyFont="1" applyFill="1" applyBorder="1" applyAlignment="1">
      <alignment vertical="center"/>
    </xf>
    <xf numFmtId="0" fontId="10" fillId="4" borderId="62" xfId="0" applyFont="1" applyFill="1" applyBorder="1" applyAlignment="1">
      <alignment vertical="center"/>
    </xf>
    <xf numFmtId="3" fontId="10" fillId="4" borderId="68" xfId="1" applyNumberFormat="1" applyFont="1" applyFill="1" applyBorder="1" applyAlignment="1">
      <alignment vertical="center"/>
    </xf>
    <xf numFmtId="3" fontId="10" fillId="4" borderId="11" xfId="1" applyNumberFormat="1" applyFont="1" applyFill="1" applyBorder="1" applyAlignment="1">
      <alignment vertical="center"/>
    </xf>
    <xf numFmtId="166" fontId="44" fillId="0" borderId="1" xfId="0" applyNumberFormat="1" applyFont="1" applyFill="1" applyBorder="1" applyAlignment="1">
      <alignment horizontal="right" vertical="center" wrapText="1"/>
    </xf>
    <xf numFmtId="37" fontId="28" fillId="4" borderId="10" xfId="0" applyNumberFormat="1" applyFont="1" applyFill="1" applyBorder="1" applyAlignment="1" applyProtection="1">
      <alignment horizontal="right" vertical="justify"/>
    </xf>
    <xf numFmtId="37" fontId="28" fillId="4" borderId="63" xfId="0" applyNumberFormat="1" applyFont="1" applyFill="1" applyBorder="1" applyAlignment="1" applyProtection="1">
      <alignment horizontal="right" vertical="justify"/>
    </xf>
    <xf numFmtId="37" fontId="36" fillId="4" borderId="10" xfId="0" applyNumberFormat="1" applyFont="1" applyFill="1" applyBorder="1" applyAlignment="1">
      <alignment vertical="justify"/>
    </xf>
    <xf numFmtId="166" fontId="43" fillId="4" borderId="11" xfId="0" applyNumberFormat="1" applyFont="1" applyFill="1" applyBorder="1" applyAlignment="1">
      <alignment horizontal="right" vertical="center" wrapText="1"/>
    </xf>
    <xf numFmtId="37" fontId="28" fillId="4" borderId="11" xfId="0" applyNumberFormat="1" applyFont="1" applyFill="1" applyBorder="1" applyAlignment="1" applyProtection="1">
      <alignment horizontal="right" vertical="justify"/>
    </xf>
    <xf numFmtId="0" fontId="36" fillId="4" borderId="62" xfId="0" applyFont="1" applyFill="1" applyBorder="1" applyAlignment="1">
      <alignment horizontal="center" vertical="justify"/>
    </xf>
    <xf numFmtId="0" fontId="35" fillId="0" borderId="1" xfId="0" applyFont="1" applyFill="1" applyBorder="1" applyAlignment="1">
      <alignment vertical="center"/>
    </xf>
    <xf numFmtId="3" fontId="35" fillId="0" borderId="3" xfId="0" applyNumberFormat="1" applyFont="1" applyFill="1" applyBorder="1" applyAlignment="1">
      <alignment horizontal="right" vertical="center"/>
    </xf>
    <xf numFmtId="167" fontId="44" fillId="0" borderId="0" xfId="0" applyNumberFormat="1" applyFont="1" applyFill="1" applyBorder="1" applyAlignment="1">
      <alignment horizontal="right" vertical="center" wrapText="1"/>
    </xf>
    <xf numFmtId="3" fontId="35" fillId="0" borderId="0" xfId="0" applyNumberFormat="1" applyFont="1" applyFill="1" applyBorder="1" applyAlignment="1">
      <alignment horizontal="right" vertical="center"/>
    </xf>
    <xf numFmtId="37" fontId="35" fillId="0" borderId="1" xfId="0" applyNumberFormat="1" applyFont="1" applyFill="1" applyBorder="1" applyAlignment="1">
      <alignment horizontal="right" vertical="center"/>
    </xf>
    <xf numFmtId="3" fontId="43" fillId="4" borderId="10" xfId="0" applyNumberFormat="1" applyFont="1" applyFill="1" applyBorder="1" applyAlignment="1">
      <alignment horizontal="right" vertical="center" wrapText="1"/>
    </xf>
    <xf numFmtId="166" fontId="43" fillId="4" borderId="10" xfId="0" applyNumberFormat="1" applyFont="1" applyFill="1" applyBorder="1" applyAlignment="1">
      <alignment horizontal="right" vertical="center" wrapText="1"/>
    </xf>
    <xf numFmtId="3" fontId="43" fillId="4" borderId="11" xfId="0" applyNumberFormat="1" applyFont="1" applyFill="1" applyBorder="1" applyAlignment="1">
      <alignment horizontal="right" vertical="center" wrapText="1"/>
    </xf>
    <xf numFmtId="3" fontId="36" fillId="4" borderId="68" xfId="0" applyNumberFormat="1" applyFont="1" applyFill="1" applyBorder="1" applyAlignment="1">
      <alignment horizontal="right" vertical="center"/>
    </xf>
    <xf numFmtId="167" fontId="43" fillId="4" borderId="10" xfId="0" applyNumberFormat="1" applyFont="1" applyFill="1" applyBorder="1" applyAlignment="1">
      <alignment horizontal="right" vertical="center" wrapText="1"/>
    </xf>
    <xf numFmtId="3" fontId="36" fillId="4" borderId="10" xfId="0" applyNumberFormat="1" applyFont="1" applyFill="1" applyBorder="1" applyAlignment="1">
      <alignment horizontal="right" vertical="center"/>
    </xf>
    <xf numFmtId="37" fontId="36" fillId="4" borderId="11" xfId="0" applyNumberFormat="1" applyFont="1" applyFill="1" applyBorder="1" applyAlignment="1">
      <alignment horizontal="right" vertical="center"/>
    </xf>
    <xf numFmtId="0" fontId="36" fillId="4" borderId="11" xfId="0" applyFont="1" applyFill="1" applyBorder="1" applyAlignment="1">
      <alignment vertical="center"/>
    </xf>
    <xf numFmtId="0" fontId="44" fillId="0" borderId="0" xfId="0" applyFont="1" applyFill="1" applyBorder="1" applyAlignment="1">
      <alignment vertical="center"/>
    </xf>
    <xf numFmtId="0" fontId="44" fillId="0" borderId="1" xfId="0" applyFont="1" applyFill="1" applyBorder="1" applyAlignment="1">
      <alignment horizontal="center" vertical="center"/>
    </xf>
    <xf numFmtId="0" fontId="44" fillId="0" borderId="64" xfId="0" applyFont="1" applyFill="1" applyBorder="1" applyAlignment="1">
      <alignment horizontal="center" vertical="center"/>
    </xf>
    <xf numFmtId="0" fontId="44" fillId="0" borderId="3" xfId="0" applyFont="1" applyFill="1" applyBorder="1" applyAlignment="1">
      <alignment vertical="center"/>
    </xf>
    <xf numFmtId="0" fontId="44" fillId="0" borderId="3" xfId="0" applyFont="1" applyFill="1" applyBorder="1" applyAlignment="1">
      <alignment horizontal="right" vertical="center" wrapText="1"/>
    </xf>
    <xf numFmtId="0" fontId="43" fillId="4" borderId="10" xfId="0" applyFont="1" applyFill="1" applyBorder="1" applyAlignment="1">
      <alignment vertical="center"/>
    </xf>
    <xf numFmtId="3" fontId="43" fillId="4" borderId="63" xfId="0" applyNumberFormat="1" applyFont="1" applyFill="1" applyBorder="1" applyAlignment="1">
      <alignment horizontal="right" vertical="center" wrapText="1"/>
    </xf>
    <xf numFmtId="168" fontId="43" fillId="4" borderId="10" xfId="0" applyNumberFormat="1" applyFont="1" applyFill="1" applyBorder="1" applyAlignment="1">
      <alignment horizontal="right" vertical="center"/>
    </xf>
    <xf numFmtId="0" fontId="43" fillId="4" borderId="62" xfId="0" applyFont="1" applyFill="1" applyBorder="1" applyAlignment="1">
      <alignment vertical="center"/>
    </xf>
    <xf numFmtId="0" fontId="43" fillId="4" borderId="68" xfId="0" applyFont="1" applyFill="1" applyBorder="1" applyAlignment="1">
      <alignment horizontal="right" vertical="center" wrapText="1"/>
    </xf>
    <xf numFmtId="41" fontId="44" fillId="0" borderId="0" xfId="0" applyNumberFormat="1" applyFont="1" applyFill="1" applyBorder="1" applyAlignment="1">
      <alignment horizontal="right" vertical="center" wrapText="1"/>
    </xf>
    <xf numFmtId="3" fontId="35" fillId="0" borderId="1" xfId="0" applyNumberFormat="1" applyFont="1" applyFill="1" applyBorder="1" applyAlignment="1">
      <alignment horizontal="right" vertical="center"/>
    </xf>
    <xf numFmtId="0" fontId="44" fillId="0" borderId="0" xfId="0" applyFont="1" applyFill="1" applyBorder="1" applyAlignment="1">
      <alignment horizontal="right" vertical="center" wrapText="1"/>
    </xf>
    <xf numFmtId="0" fontId="35" fillId="0" borderId="1" xfId="0" applyFont="1" applyFill="1" applyBorder="1" applyAlignment="1">
      <alignment horizontal="center"/>
    </xf>
    <xf numFmtId="41" fontId="44" fillId="0" borderId="56" xfId="0" applyNumberFormat="1" applyFont="1" applyFill="1" applyBorder="1" applyAlignment="1">
      <alignment horizontal="right" vertical="center" wrapText="1"/>
    </xf>
    <xf numFmtId="37" fontId="44" fillId="0" borderId="1" xfId="0" applyNumberFormat="1" applyFont="1" applyFill="1" applyBorder="1" applyAlignment="1">
      <alignment horizontal="right" vertical="center" wrapText="1"/>
    </xf>
    <xf numFmtId="0" fontId="44" fillId="0" borderId="0" xfId="0" applyFont="1" applyFill="1" applyBorder="1" applyAlignment="1">
      <alignment vertical="center" wrapText="1"/>
    </xf>
    <xf numFmtId="3" fontId="30" fillId="0" borderId="0" xfId="16" applyNumberFormat="1" applyFont="1" applyFill="1" applyBorder="1" applyAlignment="1" applyProtection="1">
      <alignment horizontal="right"/>
      <protection locked="0"/>
    </xf>
    <xf numFmtId="2" fontId="35" fillId="0" borderId="3" xfId="0" applyNumberFormat="1" applyFont="1" applyFill="1" applyBorder="1" applyAlignment="1">
      <alignment horizontal="right" vertical="center"/>
    </xf>
    <xf numFmtId="41" fontId="43" fillId="4" borderId="10" xfId="0" applyNumberFormat="1" applyFont="1" applyFill="1" applyBorder="1" applyAlignment="1">
      <alignment horizontal="right" vertical="center" wrapText="1"/>
    </xf>
    <xf numFmtId="3" fontId="43" fillId="4" borderId="61" xfId="0" applyNumberFormat="1" applyFont="1" applyFill="1" applyBorder="1" applyAlignment="1">
      <alignment horizontal="right" vertical="center" wrapText="1"/>
    </xf>
    <xf numFmtId="3" fontId="36" fillId="4" borderId="11" xfId="0" applyNumberFormat="1" applyFont="1" applyFill="1" applyBorder="1" applyAlignment="1">
      <alignment horizontal="right" vertical="center"/>
    </xf>
    <xf numFmtId="0" fontId="43" fillId="4" borderId="10" xfId="0" applyFont="1" applyFill="1" applyBorder="1" applyAlignment="1">
      <alignment horizontal="right" vertical="center" wrapText="1"/>
    </xf>
    <xf numFmtId="41" fontId="43" fillId="4" borderId="61" xfId="0" applyNumberFormat="1" applyFont="1" applyFill="1" applyBorder="1" applyAlignment="1">
      <alignment horizontal="right" vertical="center" wrapText="1"/>
    </xf>
    <xf numFmtId="37" fontId="43" fillId="4" borderId="11" xfId="0" applyNumberFormat="1" applyFont="1" applyFill="1" applyBorder="1" applyAlignment="1">
      <alignment horizontal="right" vertical="center" wrapText="1"/>
    </xf>
    <xf numFmtId="3" fontId="43" fillId="4" borderId="68" xfId="0" applyNumberFormat="1" applyFont="1" applyFill="1" applyBorder="1" applyAlignment="1">
      <alignment horizontal="right" vertical="center" wrapText="1"/>
    </xf>
    <xf numFmtId="3" fontId="28" fillId="4" borderId="10" xfId="16" applyNumberFormat="1" applyFont="1" applyFill="1" applyBorder="1" applyAlignment="1" applyProtection="1">
      <alignment horizontal="right"/>
      <protection locked="0"/>
    </xf>
    <xf numFmtId="2" fontId="36" fillId="4" borderId="10" xfId="0" applyNumberFormat="1" applyFont="1" applyFill="1" applyBorder="1" applyAlignment="1">
      <alignment horizontal="right" vertical="center"/>
    </xf>
    <xf numFmtId="2" fontId="36" fillId="4" borderId="68" xfId="0" applyNumberFormat="1" applyFont="1" applyFill="1" applyBorder="1" applyAlignment="1">
      <alignment horizontal="right" vertical="center"/>
    </xf>
    <xf numFmtId="49" fontId="30" fillId="0" borderId="1" xfId="10" applyNumberFormat="1" applyFont="1" applyFill="1" applyBorder="1" applyAlignment="1" applyProtection="1">
      <alignment horizontal="right" vertical="center"/>
    </xf>
    <xf numFmtId="0" fontId="30" fillId="0" borderId="1" xfId="10" quotePrefix="1" applyNumberFormat="1" applyFont="1" applyFill="1" applyBorder="1" applyAlignment="1" applyProtection="1">
      <alignment horizontal="right" wrapText="1"/>
    </xf>
    <xf numFmtId="0" fontId="30" fillId="2" borderId="1" xfId="10" quotePrefix="1" applyNumberFormat="1" applyFont="1" applyFill="1" applyBorder="1" applyAlignment="1" applyProtection="1">
      <alignment horizontal="right" wrapText="1"/>
    </xf>
    <xf numFmtId="0" fontId="30" fillId="2" borderId="11" xfId="10" quotePrefix="1" applyNumberFormat="1" applyFont="1" applyFill="1" applyBorder="1" applyAlignment="1" applyProtection="1">
      <alignment horizontal="right" wrapText="1"/>
    </xf>
    <xf numFmtId="0" fontId="30" fillId="0" borderId="1" xfId="10" applyNumberFormat="1" applyFont="1" applyFill="1" applyBorder="1" applyAlignment="1" applyProtection="1">
      <alignment horizontal="right" wrapText="1"/>
    </xf>
    <xf numFmtId="49" fontId="30" fillId="4" borderId="1" xfId="10" applyNumberFormat="1" applyFont="1" applyFill="1" applyBorder="1" applyAlignment="1" applyProtection="1">
      <alignment horizontal="right" vertical="center"/>
    </xf>
    <xf numFmtId="0" fontId="28" fillId="4" borderId="11" xfId="10" quotePrefix="1" applyNumberFormat="1" applyFont="1" applyFill="1" applyBorder="1" applyAlignment="1" applyProtection="1">
      <alignment horizontal="right" wrapText="1"/>
    </xf>
    <xf numFmtId="0" fontId="126" fillId="4" borderId="10" xfId="10" quotePrefix="1" applyNumberFormat="1" applyFont="1" applyFill="1" applyBorder="1" applyAlignment="1" applyProtection="1">
      <alignment horizontal="right" wrapText="1"/>
    </xf>
    <xf numFmtId="37" fontId="28" fillId="4" borderId="10" xfId="10" applyNumberFormat="1" applyFont="1" applyFill="1" applyBorder="1" applyAlignment="1" applyProtection="1">
      <alignment horizontal="right"/>
      <protection locked="0"/>
    </xf>
    <xf numFmtId="171" fontId="28" fillId="4" borderId="10" xfId="10" applyNumberFormat="1" applyFont="1" applyFill="1" applyBorder="1" applyAlignment="1" applyProtection="1">
      <alignment horizontal="right"/>
    </xf>
    <xf numFmtId="10" fontId="28" fillId="4" borderId="10" xfId="2" applyNumberFormat="1" applyFont="1" applyFill="1" applyBorder="1" applyAlignment="1" applyProtection="1">
      <alignment horizontal="right"/>
    </xf>
    <xf numFmtId="10" fontId="28" fillId="4" borderId="10" xfId="14" applyNumberFormat="1" applyFont="1" applyFill="1" applyBorder="1" applyAlignment="1" applyProtection="1">
      <alignment horizontal="right"/>
    </xf>
    <xf numFmtId="10" fontId="28" fillId="4" borderId="10" xfId="14" applyNumberFormat="1" applyFont="1" applyFill="1" applyBorder="1" applyAlignment="1" applyProtection="1">
      <alignment horizontal="right"/>
      <protection locked="0"/>
    </xf>
    <xf numFmtId="173" fontId="28" fillId="4" borderId="10" xfId="10" applyNumberFormat="1" applyFont="1" applyFill="1" applyBorder="1" applyAlignment="1" applyProtection="1">
      <alignment horizontal="right"/>
      <protection locked="0"/>
    </xf>
    <xf numFmtId="4" fontId="28" fillId="4" borderId="10" xfId="10" applyNumberFormat="1" applyFont="1" applyFill="1" applyBorder="1" applyAlignment="1" applyProtection="1">
      <alignment horizontal="right"/>
    </xf>
    <xf numFmtId="172" fontId="28" fillId="4" borderId="10" xfId="10" applyNumberFormat="1" applyFont="1" applyFill="1" applyBorder="1" applyAlignment="1" applyProtection="1">
      <alignment horizontal="right"/>
    </xf>
    <xf numFmtId="168" fontId="28" fillId="4" borderId="10" xfId="2" applyNumberFormat="1" applyFont="1" applyFill="1" applyBorder="1" applyAlignment="1" applyProtection="1">
      <alignment horizontal="right"/>
    </xf>
    <xf numFmtId="3" fontId="28" fillId="4" borderId="10" xfId="10" applyNumberFormat="1" applyFont="1" applyFill="1" applyBorder="1" applyAlignment="1" applyProtection="1">
      <alignment horizontal="right"/>
      <protection locked="0"/>
    </xf>
    <xf numFmtId="168" fontId="28" fillId="4" borderId="10" xfId="14" applyNumberFormat="1" applyFont="1" applyFill="1" applyBorder="1" applyAlignment="1" applyProtection="1">
      <alignment horizontal="right"/>
    </xf>
    <xf numFmtId="49" fontId="30" fillId="4" borderId="62" xfId="10" applyNumberFormat="1" applyFont="1" applyFill="1" applyBorder="1" applyAlignment="1" applyProtection="1"/>
    <xf numFmtId="168" fontId="28" fillId="4" borderId="68" xfId="14" applyNumberFormat="1" applyFont="1" applyFill="1" applyBorder="1" applyAlignment="1" applyProtection="1">
      <alignment horizontal="right"/>
    </xf>
    <xf numFmtId="170" fontId="126" fillId="4" borderId="10" xfId="10" applyNumberFormat="1" applyFont="1" applyFill="1" applyBorder="1" applyAlignment="1" applyProtection="1">
      <alignment horizontal="right" vertical="center" wrapText="1"/>
    </xf>
    <xf numFmtId="170" fontId="28" fillId="4" borderId="10" xfId="10" applyNumberFormat="1" applyFont="1" applyFill="1" applyBorder="1" applyAlignment="1" applyProtection="1">
      <alignment horizontal="right" vertical="center" wrapText="1"/>
    </xf>
    <xf numFmtId="171" fontId="28" fillId="4" borderId="68" xfId="10" applyNumberFormat="1" applyFont="1" applyFill="1" applyBorder="1" applyAlignment="1" applyProtection="1">
      <alignment horizontal="right"/>
    </xf>
    <xf numFmtId="0" fontId="35" fillId="3" borderId="0" xfId="0" applyFont="1" applyFill="1" applyBorder="1" applyAlignment="1">
      <alignment vertical="center"/>
    </xf>
    <xf numFmtId="0" fontId="35" fillId="3" borderId="0" xfId="0" applyFont="1" applyFill="1" applyAlignment="1">
      <alignment vertical="center"/>
    </xf>
    <xf numFmtId="9" fontId="10" fillId="4" borderId="10" xfId="2" applyNumberFormat="1" applyFont="1" applyFill="1" applyBorder="1" applyAlignment="1">
      <alignment vertical="center" wrapText="1"/>
    </xf>
    <xf numFmtId="9" fontId="9" fillId="2" borderId="0" xfId="2" applyNumberFormat="1" applyFont="1" applyFill="1" applyBorder="1" applyAlignment="1">
      <alignment vertical="center" wrapText="1"/>
    </xf>
    <xf numFmtId="9" fontId="9" fillId="2" borderId="10" xfId="2" applyNumberFormat="1" applyFont="1" applyFill="1" applyBorder="1" applyAlignment="1">
      <alignment vertical="center" wrapText="1"/>
    </xf>
    <xf numFmtId="0" fontId="44" fillId="3" borderId="62" xfId="0" applyFont="1" applyFill="1" applyBorder="1" applyAlignment="1">
      <alignment vertical="center"/>
    </xf>
    <xf numFmtId="0" fontId="3" fillId="2" borderId="62" xfId="0" applyFont="1" applyFill="1" applyBorder="1" applyAlignment="1"/>
    <xf numFmtId="3" fontId="9" fillId="2" borderId="62" xfId="1" applyNumberFormat="1" applyFont="1" applyFill="1" applyBorder="1" applyAlignment="1">
      <alignment vertical="center"/>
    </xf>
    <xf numFmtId="3" fontId="9" fillId="2" borderId="62" xfId="1" applyNumberFormat="1" applyFont="1" applyFill="1" applyBorder="1" applyAlignment="1">
      <alignment vertical="center" wrapText="1"/>
    </xf>
    <xf numFmtId="0" fontId="9" fillId="2" borderId="62" xfId="0" applyFont="1" applyFill="1" applyBorder="1" applyAlignment="1">
      <alignment vertical="center"/>
    </xf>
    <xf numFmtId="3" fontId="9" fillId="2" borderId="63" xfId="1" applyNumberFormat="1" applyFont="1" applyFill="1" applyBorder="1" applyAlignment="1">
      <alignment vertical="center" wrapText="1"/>
    </xf>
    <xf numFmtId="0" fontId="35" fillId="3" borderId="3" xfId="0" applyFont="1" applyFill="1" applyBorder="1" applyAlignment="1">
      <alignment vertical="center"/>
    </xf>
    <xf numFmtId="0" fontId="35" fillId="2" borderId="1" xfId="0" quotePrefix="1" applyFont="1" applyFill="1" applyBorder="1" applyAlignment="1"/>
    <xf numFmtId="0" fontId="36" fillId="2" borderId="1" xfId="0" quotePrefix="1" applyFont="1" applyFill="1" applyBorder="1" applyAlignment="1">
      <alignment horizontal="right" indent="1"/>
    </xf>
    <xf numFmtId="0" fontId="36" fillId="2" borderId="1" xfId="0" quotePrefix="1" applyFont="1" applyFill="1" applyBorder="1" applyAlignment="1">
      <alignment horizontal="left" indent="5"/>
    </xf>
    <xf numFmtId="0" fontId="35" fillId="2" borderId="1" xfId="0" quotePrefix="1" applyFont="1" applyFill="1" applyBorder="1" applyAlignment="1">
      <alignment horizontal="left" indent="5"/>
    </xf>
    <xf numFmtId="0" fontId="35" fillId="2" borderId="9" xfId="0" quotePrefix="1" applyFont="1" applyFill="1" applyBorder="1" applyAlignment="1">
      <alignment horizontal="right" vertical="justify"/>
    </xf>
    <xf numFmtId="169" fontId="30" fillId="2" borderId="1" xfId="0" quotePrefix="1" applyNumberFormat="1" applyFont="1" applyFill="1" applyBorder="1" applyAlignment="1" applyProtection="1">
      <alignment horizontal="right" vertical="justify"/>
    </xf>
    <xf numFmtId="0" fontId="35" fillId="2" borderId="1" xfId="0" quotePrefix="1" applyFont="1" applyFill="1" applyBorder="1" applyAlignment="1">
      <alignment horizontal="right" vertical="justify"/>
    </xf>
    <xf numFmtId="0" fontId="10" fillId="4" borderId="64" xfId="0" applyFont="1" applyFill="1" applyBorder="1" applyAlignment="1">
      <alignment vertical="center"/>
    </xf>
    <xf numFmtId="0" fontId="9" fillId="2" borderId="64" xfId="0" applyFont="1" applyFill="1" applyBorder="1" applyAlignment="1">
      <alignment vertical="center"/>
    </xf>
    <xf numFmtId="3" fontId="9" fillId="2" borderId="64" xfId="1" applyNumberFormat="1" applyFont="1" applyFill="1" applyBorder="1" applyAlignment="1">
      <alignment vertical="center" wrapText="1"/>
    </xf>
    <xf numFmtId="0" fontId="36" fillId="2" borderId="1" xfId="0" applyFont="1" applyFill="1" applyBorder="1" applyAlignment="1">
      <alignment horizontal="center" vertical="center"/>
    </xf>
    <xf numFmtId="0" fontId="36" fillId="2" borderId="1" xfId="0" quotePrefix="1" applyFont="1" applyFill="1" applyBorder="1" applyAlignment="1">
      <alignment horizontal="right"/>
    </xf>
    <xf numFmtId="0" fontId="35" fillId="2" borderId="0" xfId="0" applyFont="1" applyFill="1" applyBorder="1" applyAlignment="1">
      <alignment horizontal="center" vertical="justify"/>
    </xf>
    <xf numFmtId="0" fontId="35" fillId="2" borderId="1" xfId="0" applyFont="1" applyFill="1" applyBorder="1" applyAlignment="1">
      <alignment horizontal="center" vertical="justify"/>
    </xf>
    <xf numFmtId="0" fontId="35" fillId="2" borderId="64" xfId="0" applyFont="1" applyFill="1" applyBorder="1" applyAlignment="1">
      <alignment horizontal="center" vertical="justify"/>
    </xf>
    <xf numFmtId="0" fontId="35" fillId="2" borderId="3" xfId="0" applyFont="1" applyFill="1" applyBorder="1" applyAlignment="1">
      <alignment horizontal="center" vertical="justify"/>
    </xf>
    <xf numFmtId="37" fontId="30" fillId="2" borderId="64" xfId="0" quotePrefix="1" applyNumberFormat="1" applyFont="1" applyFill="1" applyBorder="1" applyAlignment="1" applyProtection="1">
      <alignment horizontal="right" vertical="justify"/>
    </xf>
    <xf numFmtId="3" fontId="9" fillId="2" borderId="68" xfId="1" applyNumberFormat="1" applyFont="1" applyFill="1" applyBorder="1" applyAlignment="1">
      <alignment vertical="center" wrapText="1"/>
    </xf>
    <xf numFmtId="3" fontId="10" fillId="4" borderId="69" xfId="1" applyNumberFormat="1" applyFont="1" applyFill="1" applyBorder="1" applyAlignment="1">
      <alignment vertical="center"/>
    </xf>
    <xf numFmtId="3" fontId="9" fillId="2" borderId="69" xfId="1" applyNumberFormat="1" applyFont="1" applyFill="1" applyBorder="1" applyAlignment="1">
      <alignment vertical="center" wrapText="1"/>
    </xf>
    <xf numFmtId="0" fontId="43" fillId="3" borderId="0" xfId="0" applyFont="1" applyFill="1" applyBorder="1" applyAlignment="1">
      <alignment vertical="center"/>
    </xf>
    <xf numFmtId="0" fontId="0" fillId="0" borderId="0" xfId="0" applyBorder="1" applyAlignment="1">
      <alignment vertical="center"/>
    </xf>
    <xf numFmtId="0" fontId="35" fillId="3" borderId="0" xfId="0" applyFont="1" applyFill="1" applyBorder="1" applyAlignment="1">
      <alignment vertical="center"/>
    </xf>
    <xf numFmtId="0" fontId="35" fillId="3" borderId="0" xfId="0" applyFont="1" applyFill="1" applyAlignment="1">
      <alignment vertical="center"/>
    </xf>
    <xf numFmtId="0" fontId="3" fillId="2" borderId="3" xfId="0" applyFont="1" applyFill="1" applyBorder="1" applyAlignment="1">
      <alignment horizontal="left" vertical="center"/>
    </xf>
    <xf numFmtId="0" fontId="36" fillId="4" borderId="3" xfId="0" applyFont="1" applyFill="1" applyBorder="1" applyAlignment="1">
      <alignment horizontal="center" vertical="center"/>
    </xf>
    <xf numFmtId="10" fontId="44" fillId="0" borderId="3" xfId="0" applyNumberFormat="1" applyFont="1" applyFill="1" applyBorder="1" applyAlignment="1">
      <alignment horizontal="right" vertical="center"/>
    </xf>
    <xf numFmtId="10" fontId="44" fillId="2" borderId="3" xfId="0" applyNumberFormat="1" applyFont="1" applyFill="1" applyBorder="1" applyAlignment="1">
      <alignment horizontal="right" vertical="center"/>
    </xf>
    <xf numFmtId="175" fontId="44" fillId="2" borderId="3" xfId="0" applyNumberFormat="1" applyFont="1" applyFill="1" applyBorder="1" applyAlignment="1">
      <alignment horizontal="right" vertical="center"/>
    </xf>
    <xf numFmtId="0" fontId="92" fillId="0" borderId="0" xfId="0" applyFont="1" applyFill="1"/>
    <xf numFmtId="0" fontId="131" fillId="0" borderId="0" xfId="0" applyFont="1" applyFill="1" applyBorder="1" applyAlignment="1">
      <alignment vertical="center"/>
    </xf>
    <xf numFmtId="0" fontId="131" fillId="0" borderId="0" xfId="0" applyFont="1" applyFill="1" applyBorder="1" applyAlignment="1">
      <alignment horizontal="center" vertical="center"/>
    </xf>
    <xf numFmtId="0" fontId="90" fillId="0" borderId="0" xfId="0" applyFont="1" applyFill="1" applyBorder="1"/>
    <xf numFmtId="3" fontId="9" fillId="2" borderId="1" xfId="1" applyNumberFormat="1" applyFont="1" applyFill="1" applyBorder="1" applyAlignment="1">
      <alignment horizontal="right" vertical="center"/>
    </xf>
    <xf numFmtId="0" fontId="49" fillId="3" borderId="1" xfId="0" applyFont="1" applyFill="1" applyBorder="1" applyAlignment="1">
      <alignment horizontal="left"/>
    </xf>
    <xf numFmtId="0" fontId="44" fillId="3" borderId="0" xfId="0" applyFont="1" applyFill="1" applyBorder="1" applyAlignment="1">
      <alignment horizontal="right"/>
    </xf>
    <xf numFmtId="0" fontId="43" fillId="3" borderId="0" xfId="0" applyFont="1" applyFill="1" applyBorder="1" applyAlignment="1">
      <alignment horizontal="right"/>
    </xf>
    <xf numFmtId="0" fontId="43" fillId="4" borderId="1" xfId="0" quotePrefix="1" applyFont="1" applyFill="1" applyBorder="1" applyAlignment="1"/>
    <xf numFmtId="0" fontId="43" fillId="4" borderId="1" xfId="0" quotePrefix="1" applyFont="1" applyFill="1" applyBorder="1" applyAlignment="1">
      <alignment horizontal="right"/>
    </xf>
    <xf numFmtId="0" fontId="43" fillId="4" borderId="11" xfId="0" quotePrefix="1" applyFont="1" applyFill="1" applyBorder="1" applyAlignment="1">
      <alignment horizontal="right"/>
    </xf>
    <xf numFmtId="0" fontId="44" fillId="0" borderId="9" xfId="0" quotePrefix="1" applyFont="1" applyFill="1" applyBorder="1" applyAlignment="1"/>
    <xf numFmtId="0" fontId="44" fillId="0" borderId="1" xfId="0" quotePrefix="1" applyFont="1" applyFill="1" applyBorder="1" applyAlignment="1"/>
    <xf numFmtId="0" fontId="44" fillId="0" borderId="1" xfId="0" quotePrefix="1" applyFont="1" applyFill="1" applyBorder="1" applyAlignment="1">
      <alignment horizontal="right"/>
    </xf>
    <xf numFmtId="0" fontId="44" fillId="0" borderId="71" xfId="0" quotePrefix="1" applyFont="1" applyFill="1" applyBorder="1" applyAlignment="1">
      <alignment horizontal="right"/>
    </xf>
    <xf numFmtId="0" fontId="44" fillId="2" borderId="73" xfId="0" quotePrefix="1" applyFont="1" applyFill="1" applyBorder="1" applyAlignment="1">
      <alignment horizontal="right"/>
    </xf>
    <xf numFmtId="0" fontId="44" fillId="2" borderId="1" xfId="0" quotePrefix="1" applyFont="1" applyFill="1" applyBorder="1" applyAlignment="1">
      <alignment horizontal="right"/>
    </xf>
    <xf numFmtId="0" fontId="43" fillId="0" borderId="1" xfId="0" quotePrefix="1" applyFont="1" applyFill="1" applyBorder="1" applyAlignment="1">
      <alignment horizontal="right"/>
    </xf>
    <xf numFmtId="0" fontId="44" fillId="2" borderId="71" xfId="0" quotePrefix="1" applyFont="1" applyFill="1" applyBorder="1" applyAlignment="1">
      <alignment horizontal="right"/>
    </xf>
    <xf numFmtId="0" fontId="44" fillId="2" borderId="11" xfId="0" quotePrefix="1" applyFont="1" applyFill="1" applyBorder="1" applyAlignment="1">
      <alignment horizontal="right"/>
    </xf>
    <xf numFmtId="0" fontId="44" fillId="3" borderId="0" xfId="0" applyFont="1" applyFill="1" applyAlignment="1">
      <alignment horizontal="right"/>
    </xf>
    <xf numFmtId="0" fontId="43" fillId="3" borderId="0" xfId="0" applyFont="1" applyFill="1" applyAlignment="1">
      <alignment horizontal="right"/>
    </xf>
    <xf numFmtId="0" fontId="43" fillId="4" borderId="0" xfId="0" applyFont="1" applyFill="1" applyBorder="1" applyAlignment="1"/>
    <xf numFmtId="0" fontId="43" fillId="4" borderId="0" xfId="0" applyFont="1" applyFill="1" applyBorder="1" applyAlignment="1">
      <alignment horizontal="right"/>
    </xf>
    <xf numFmtId="0" fontId="44" fillId="0" borderId="0" xfId="0" applyFont="1" applyFill="1" applyBorder="1" applyAlignment="1">
      <alignment horizontal="right"/>
    </xf>
    <xf numFmtId="0" fontId="44" fillId="2" borderId="74" xfId="0" applyFont="1" applyFill="1" applyBorder="1" applyAlignment="1">
      <alignment horizontal="right"/>
    </xf>
    <xf numFmtId="0" fontId="44" fillId="2" borderId="0" xfId="0" applyFont="1" applyFill="1" applyBorder="1" applyAlignment="1">
      <alignment horizontal="right"/>
    </xf>
    <xf numFmtId="0" fontId="44" fillId="2" borderId="72" xfId="0" applyFont="1" applyFill="1" applyBorder="1" applyAlignment="1">
      <alignment horizontal="right"/>
    </xf>
    <xf numFmtId="0" fontId="43" fillId="3" borderId="0" xfId="0" applyFont="1" applyFill="1" applyAlignment="1">
      <alignment horizontal="center" vertical="center"/>
    </xf>
    <xf numFmtId="0" fontId="43" fillId="4" borderId="1" xfId="0" applyFont="1" applyFill="1" applyBorder="1" applyAlignment="1"/>
    <xf numFmtId="0" fontId="43" fillId="4" borderId="1" xfId="0" applyFont="1" applyFill="1" applyBorder="1" applyAlignment="1">
      <alignment horizontal="right"/>
    </xf>
    <xf numFmtId="0" fontId="44" fillId="0" borderId="1" xfId="0" applyFont="1" applyFill="1" applyBorder="1" applyAlignment="1">
      <alignment horizontal="right"/>
    </xf>
    <xf numFmtId="0" fontId="44" fillId="2" borderId="73" xfId="0" applyFont="1" applyFill="1" applyBorder="1" applyAlignment="1">
      <alignment horizontal="right"/>
    </xf>
    <xf numFmtId="0" fontId="44" fillId="2" borderId="1" xfId="0" applyFont="1" applyFill="1" applyBorder="1" applyAlignment="1">
      <alignment horizontal="right"/>
    </xf>
    <xf numFmtId="0" fontId="44" fillId="2" borderId="71" xfId="0" applyFont="1" applyFill="1" applyBorder="1" applyAlignment="1">
      <alignment horizontal="right"/>
    </xf>
    <xf numFmtId="0" fontId="43" fillId="4" borderId="0" xfId="0" applyFont="1" applyFill="1" applyBorder="1" applyAlignment="1">
      <alignment horizontal="right" vertical="center"/>
    </xf>
    <xf numFmtId="0" fontId="43" fillId="4" borderId="10" xfId="0" applyFont="1" applyFill="1" applyBorder="1" applyAlignment="1">
      <alignment horizontal="right" vertical="center"/>
    </xf>
    <xf numFmtId="0" fontId="44" fillId="0" borderId="12" xfId="0" applyFont="1" applyFill="1" applyBorder="1" applyAlignment="1">
      <alignment horizontal="right" vertical="center"/>
    </xf>
    <xf numFmtId="0" fontId="44" fillId="0" borderId="0" xfId="0" applyFont="1" applyFill="1" applyBorder="1" applyAlignment="1">
      <alignment horizontal="right" vertical="center"/>
    </xf>
    <xf numFmtId="0" fontId="44" fillId="0" borderId="72" xfId="0" applyFont="1" applyFill="1" applyBorder="1" applyAlignment="1">
      <alignment horizontal="right" vertical="center"/>
    </xf>
    <xf numFmtId="0" fontId="44" fillId="2" borderId="74" xfId="0" applyFont="1" applyFill="1" applyBorder="1" applyAlignment="1">
      <alignment horizontal="right" vertical="center"/>
    </xf>
    <xf numFmtId="0" fontId="44" fillId="2" borderId="0" xfId="0" applyFont="1" applyFill="1" applyBorder="1" applyAlignment="1">
      <alignment horizontal="right" vertical="center"/>
    </xf>
    <xf numFmtId="0" fontId="44" fillId="2" borderId="72" xfId="0" applyFont="1" applyFill="1" applyBorder="1" applyAlignment="1">
      <alignment horizontal="right" vertical="center"/>
    </xf>
    <xf numFmtId="0" fontId="44" fillId="2" borderId="10" xfId="0" applyFont="1" applyFill="1" applyBorder="1" applyAlignment="1">
      <alignment horizontal="right" vertical="center"/>
    </xf>
    <xf numFmtId="0" fontId="44" fillId="3" borderId="72" xfId="0" applyFont="1" applyFill="1" applyBorder="1" applyAlignment="1">
      <alignment horizontal="right" vertical="center"/>
    </xf>
    <xf numFmtId="0" fontId="44" fillId="3" borderId="74" xfId="0" applyFont="1" applyFill="1" applyBorder="1" applyAlignment="1">
      <alignment horizontal="right" vertical="center"/>
    </xf>
    <xf numFmtId="0" fontId="43" fillId="3" borderId="0" xfId="0" applyFont="1" applyFill="1" applyAlignment="1">
      <alignment vertical="center"/>
    </xf>
    <xf numFmtId="0" fontId="44" fillId="0" borderId="12" xfId="0" applyFont="1" applyFill="1" applyBorder="1" applyAlignment="1">
      <alignment vertical="center"/>
    </xf>
    <xf numFmtId="0" fontId="44" fillId="0" borderId="72" xfId="0" applyFont="1" applyFill="1" applyBorder="1" applyAlignment="1">
      <alignment vertical="center"/>
    </xf>
    <xf numFmtId="0" fontId="44" fillId="2" borderId="74" xfId="0" applyFont="1" applyFill="1" applyBorder="1" applyAlignment="1">
      <alignment vertical="center"/>
    </xf>
    <xf numFmtId="0" fontId="44" fillId="2" borderId="72" xfId="0" applyFont="1" applyFill="1" applyBorder="1" applyAlignment="1">
      <alignment vertical="center"/>
    </xf>
    <xf numFmtId="0" fontId="44" fillId="3" borderId="72" xfId="0" applyFont="1" applyFill="1" applyBorder="1" applyAlignment="1">
      <alignment vertical="center"/>
    </xf>
    <xf numFmtId="0" fontId="44" fillId="3" borderId="74" xfId="0" applyFont="1" applyFill="1" applyBorder="1" applyAlignment="1">
      <alignment vertical="center"/>
    </xf>
    <xf numFmtId="0" fontId="43" fillId="3" borderId="0" xfId="0" applyFont="1" applyFill="1" applyAlignment="1">
      <alignment horizontal="right" vertical="center"/>
    </xf>
    <xf numFmtId="0" fontId="43" fillId="3" borderId="0" xfId="0" applyFont="1" applyFill="1" applyBorder="1" applyAlignment="1">
      <alignment horizontal="right" vertical="center"/>
    </xf>
    <xf numFmtId="0" fontId="43" fillId="3" borderId="3" xfId="0" applyFont="1" applyFill="1" applyBorder="1" applyAlignment="1">
      <alignment horizontal="right" vertical="center"/>
    </xf>
    <xf numFmtId="0" fontId="44" fillId="0" borderId="71" xfId="0" applyFont="1" applyFill="1" applyBorder="1" applyAlignment="1">
      <alignment horizontal="right"/>
    </xf>
    <xf numFmtId="0" fontId="43" fillId="4" borderId="10" xfId="0" applyFont="1" applyFill="1" applyBorder="1" applyAlignment="1">
      <alignment horizontal="right"/>
    </xf>
    <xf numFmtId="0" fontId="44" fillId="0" borderId="12" xfId="0" applyFont="1" applyFill="1" applyBorder="1" applyAlignment="1">
      <alignment horizontal="right"/>
    </xf>
    <xf numFmtId="0" fontId="44" fillId="0" borderId="72" xfId="0" applyFont="1" applyFill="1" applyBorder="1" applyAlignment="1">
      <alignment horizontal="right"/>
    </xf>
    <xf numFmtId="0" fontId="44" fillId="0" borderId="10" xfId="0" applyFont="1" applyFill="1" applyBorder="1" applyAlignment="1">
      <alignment horizontal="right"/>
    </xf>
    <xf numFmtId="0" fontId="44" fillId="3" borderId="58" xfId="0" applyFont="1" applyFill="1" applyBorder="1" applyAlignment="1">
      <alignment horizontal="right"/>
    </xf>
    <xf numFmtId="0" fontId="44" fillId="3" borderId="76" xfId="0" applyFont="1" applyFill="1" applyBorder="1" applyAlignment="1">
      <alignment horizontal="right"/>
    </xf>
    <xf numFmtId="0" fontId="44" fillId="3" borderId="77" xfId="0" applyFont="1" applyFill="1" applyBorder="1" applyAlignment="1">
      <alignment horizontal="right"/>
    </xf>
    <xf numFmtId="0" fontId="43" fillId="4" borderId="11" xfId="0" applyFont="1" applyFill="1" applyBorder="1" applyAlignment="1">
      <alignment horizontal="right"/>
    </xf>
    <xf numFmtId="0" fontId="44" fillId="0" borderId="9" xfId="0" applyFont="1" applyFill="1" applyBorder="1" applyAlignment="1">
      <alignment horizontal="right"/>
    </xf>
    <xf numFmtId="0" fontId="44" fillId="0" borderId="11" xfId="0" applyFont="1" applyFill="1" applyBorder="1" applyAlignment="1">
      <alignment horizontal="right"/>
    </xf>
    <xf numFmtId="0" fontId="44" fillId="3" borderId="71" xfId="0" applyFont="1" applyFill="1" applyBorder="1" applyAlignment="1">
      <alignment horizontal="right"/>
    </xf>
    <xf numFmtId="0" fontId="44" fillId="3" borderId="73" xfId="0" applyFont="1" applyFill="1" applyBorder="1" applyAlignment="1">
      <alignment horizontal="right"/>
    </xf>
    <xf numFmtId="0" fontId="44" fillId="3" borderId="0" xfId="0" applyFont="1" applyFill="1" applyBorder="1" applyAlignment="1"/>
    <xf numFmtId="0" fontId="35" fillId="3" borderId="0" xfId="0" applyFont="1" applyFill="1" applyAlignment="1">
      <alignment vertical="center"/>
    </xf>
    <xf numFmtId="10" fontId="28" fillId="4" borderId="10" xfId="2" applyNumberFormat="1" applyFont="1" applyFill="1" applyBorder="1" applyAlignment="1" applyProtection="1">
      <alignment horizontal="right"/>
      <protection locked="0"/>
    </xf>
    <xf numFmtId="10" fontId="9" fillId="0" borderId="0" xfId="2" applyNumberFormat="1" applyFont="1" applyFill="1" applyBorder="1" applyAlignment="1">
      <alignment horizontal="right" vertical="center"/>
    </xf>
    <xf numFmtId="10" fontId="35" fillId="2" borderId="0" xfId="2" applyNumberFormat="1" applyFont="1" applyFill="1" applyBorder="1" applyAlignment="1">
      <alignment horizontal="right" vertical="center" wrapText="1"/>
    </xf>
    <xf numFmtId="10" fontId="30" fillId="2" borderId="0" xfId="2" applyNumberFormat="1" applyFont="1" applyFill="1" applyBorder="1" applyAlignment="1" applyProtection="1">
      <alignment horizontal="right"/>
      <protection locked="0"/>
    </xf>
    <xf numFmtId="10" fontId="9" fillId="2" borderId="0" xfId="2" applyNumberFormat="1" applyFont="1" applyFill="1" applyBorder="1" applyAlignment="1">
      <alignment vertical="center"/>
    </xf>
    <xf numFmtId="175" fontId="35" fillId="2" borderId="0" xfId="2" applyNumberFormat="1" applyFont="1" applyFill="1" applyBorder="1" applyAlignment="1">
      <alignment horizontal="right" vertical="center" wrapText="1"/>
    </xf>
    <xf numFmtId="175" fontId="30" fillId="2" borderId="0" xfId="2" applyNumberFormat="1" applyFont="1" applyFill="1" applyBorder="1" applyAlignment="1" applyProtection="1">
      <alignment horizontal="right"/>
      <protection locked="0"/>
    </xf>
    <xf numFmtId="0" fontId="36" fillId="3" borderId="0" xfId="0" applyFont="1" applyFill="1" applyAlignment="1">
      <alignment horizontal="left" vertical="center"/>
    </xf>
    <xf numFmtId="168" fontId="44" fillId="0" borderId="0" xfId="0" applyNumberFormat="1" applyFont="1" applyFill="1" applyBorder="1" applyAlignment="1">
      <alignment horizontal="right" vertical="center"/>
    </xf>
    <xf numFmtId="168" fontId="44" fillId="0" borderId="10" xfId="0" applyNumberFormat="1" applyFont="1" applyFill="1" applyBorder="1" applyAlignment="1">
      <alignment horizontal="right" vertical="center"/>
    </xf>
    <xf numFmtId="168" fontId="44" fillId="0" borderId="0" xfId="0" applyNumberFormat="1" applyFont="1" applyFill="1" applyBorder="1" applyAlignment="1">
      <alignment horizontal="center" vertical="center"/>
    </xf>
    <xf numFmtId="0" fontId="3" fillId="2" borderId="62" xfId="0" applyFont="1" applyFill="1" applyBorder="1"/>
    <xf numFmtId="178" fontId="30" fillId="0" borderId="0" xfId="3311" applyNumberFormat="1" applyFont="1" applyFill="1" applyBorder="1" applyAlignment="1"/>
    <xf numFmtId="2" fontId="35" fillId="2" borderId="15" xfId="0" applyNumberFormat="1" applyFont="1" applyFill="1" applyBorder="1" applyAlignment="1">
      <alignment horizontal="right" vertical="center"/>
    </xf>
    <xf numFmtId="2" fontId="35" fillId="2" borderId="50" xfId="0" applyNumberFormat="1" applyFont="1" applyFill="1" applyBorder="1" applyAlignment="1">
      <alignment horizontal="right" vertical="center"/>
    </xf>
    <xf numFmtId="2" fontId="35" fillId="3" borderId="3" xfId="0" applyNumberFormat="1" applyFont="1" applyFill="1" applyBorder="1" applyAlignment="1">
      <alignment horizontal="center" vertical="center"/>
    </xf>
    <xf numFmtId="2" fontId="35" fillId="0" borderId="3" xfId="0" applyNumberFormat="1" applyFont="1" applyFill="1" applyBorder="1" applyAlignment="1">
      <alignment horizontal="center" vertical="center"/>
    </xf>
    <xf numFmtId="3" fontId="44" fillId="2" borderId="0" xfId="0" applyNumberFormat="1" applyFont="1" applyFill="1" applyBorder="1" applyAlignment="1">
      <alignment wrapText="1"/>
    </xf>
    <xf numFmtId="10" fontId="44" fillId="2" borderId="0" xfId="0" applyNumberFormat="1" applyFont="1" applyFill="1" applyBorder="1" applyAlignment="1">
      <alignment wrapText="1"/>
    </xf>
    <xf numFmtId="3" fontId="44" fillId="2" borderId="10" xfId="0" applyNumberFormat="1" applyFont="1" applyFill="1" applyBorder="1" applyAlignment="1">
      <alignment wrapText="1"/>
    </xf>
    <xf numFmtId="3" fontId="44" fillId="3" borderId="0" xfId="0" applyNumberFormat="1" applyFont="1" applyFill="1" applyBorder="1" applyAlignment="1">
      <alignment wrapText="1"/>
    </xf>
    <xf numFmtId="10" fontId="44" fillId="3" borderId="0" xfId="0" applyNumberFormat="1" applyFont="1" applyFill="1" applyBorder="1" applyAlignment="1">
      <alignment wrapText="1"/>
    </xf>
    <xf numFmtId="3" fontId="44" fillId="3" borderId="72" xfId="0" applyNumberFormat="1" applyFont="1" applyFill="1" applyBorder="1" applyAlignment="1">
      <alignment wrapText="1"/>
    </xf>
    <xf numFmtId="3" fontId="44" fillId="2" borderId="1" xfId="0" applyNumberFormat="1" applyFont="1" applyFill="1" applyBorder="1" applyAlignment="1">
      <alignment wrapText="1"/>
    </xf>
    <xf numFmtId="10" fontId="44" fillId="2" borderId="1" xfId="0" applyNumberFormat="1" applyFont="1" applyFill="1" applyBorder="1" applyAlignment="1">
      <alignment wrapText="1"/>
    </xf>
    <xf numFmtId="3" fontId="44" fillId="2" borderId="11" xfId="0" applyNumberFormat="1" applyFont="1" applyFill="1" applyBorder="1" applyAlignment="1">
      <alignment wrapText="1"/>
    </xf>
    <xf numFmtId="41" fontId="44" fillId="0" borderId="1" xfId="0" applyNumberFormat="1" applyFont="1" applyFill="1" applyBorder="1" applyAlignment="1">
      <alignment wrapText="1"/>
    </xf>
    <xf numFmtId="10" fontId="44" fillId="3" borderId="1" xfId="0" applyNumberFormat="1" applyFont="1" applyFill="1" applyBorder="1" applyAlignment="1">
      <alignment wrapText="1"/>
    </xf>
    <xf numFmtId="41" fontId="44" fillId="0" borderId="71" xfId="0" applyNumberFormat="1" applyFont="1" applyFill="1" applyBorder="1" applyAlignment="1">
      <alignment wrapText="1"/>
    </xf>
    <xf numFmtId="3" fontId="44" fillId="3" borderId="1" xfId="0" applyNumberFormat="1" applyFont="1" applyFill="1" applyBorder="1" applyAlignment="1">
      <alignment wrapText="1"/>
    </xf>
    <xf numFmtId="3" fontId="44" fillId="3" borderId="71" xfId="0" applyNumberFormat="1" applyFont="1" applyFill="1" applyBorder="1" applyAlignment="1">
      <alignment wrapText="1"/>
    </xf>
    <xf numFmtId="167" fontId="44" fillId="3" borderId="0" xfId="0" applyNumberFormat="1" applyFont="1" applyFill="1" applyBorder="1" applyAlignment="1">
      <alignment wrapText="1"/>
    </xf>
    <xf numFmtId="41" fontId="44" fillId="0" borderId="0" xfId="0" applyNumberFormat="1" applyFont="1" applyFill="1" applyBorder="1" applyAlignment="1">
      <alignment wrapText="1"/>
    </xf>
    <xf numFmtId="41" fontId="44" fillId="0" borderId="10" xfId="0" applyNumberFormat="1" applyFont="1" applyFill="1" applyBorder="1" applyAlignment="1">
      <alignment wrapText="1"/>
    </xf>
    <xf numFmtId="10" fontId="9" fillId="2" borderId="0" xfId="2" applyNumberFormat="1" applyFont="1" applyFill="1" applyBorder="1" applyAlignment="1">
      <alignment horizontal="right" vertical="center"/>
    </xf>
    <xf numFmtId="0" fontId="90" fillId="2" borderId="0" xfId="0" applyFont="1" applyFill="1"/>
    <xf numFmtId="179" fontId="30" fillId="0" borderId="0" xfId="3311" applyNumberFormat="1" applyFont="1" applyFill="1" applyBorder="1" applyAlignment="1"/>
    <xf numFmtId="0" fontId="44" fillId="3" borderId="1" xfId="0" applyFont="1" applyFill="1" applyBorder="1" applyAlignment="1">
      <alignment horizontal="right"/>
    </xf>
    <xf numFmtId="10" fontId="44" fillId="3" borderId="1" xfId="0" applyNumberFormat="1" applyFont="1" applyFill="1" applyBorder="1" applyAlignment="1">
      <alignment horizontal="right" wrapText="1"/>
    </xf>
    <xf numFmtId="0" fontId="44" fillId="3" borderId="0" xfId="0" applyFont="1" applyFill="1" applyBorder="1" applyAlignment="1">
      <alignment horizontal="right"/>
    </xf>
    <xf numFmtId="171" fontId="43" fillId="4" borderId="0" xfId="0" applyNumberFormat="1" applyFont="1" applyFill="1" applyBorder="1" applyAlignment="1">
      <alignment wrapText="1"/>
    </xf>
    <xf numFmtId="171" fontId="43" fillId="4" borderId="10" xfId="0" applyNumberFormat="1" applyFont="1" applyFill="1" applyBorder="1" applyAlignment="1">
      <alignment wrapText="1"/>
    </xf>
    <xf numFmtId="171" fontId="44" fillId="0" borderId="72" xfId="0" applyNumberFormat="1" applyFont="1" applyFill="1" applyBorder="1" applyAlignment="1">
      <alignment wrapText="1"/>
    </xf>
    <xf numFmtId="171" fontId="44" fillId="0" borderId="0" xfId="0" applyNumberFormat="1" applyFont="1" applyFill="1" applyBorder="1" applyAlignment="1">
      <alignment wrapText="1"/>
    </xf>
    <xf numFmtId="171" fontId="44" fillId="2" borderId="0" xfId="0" applyNumberFormat="1" applyFont="1" applyFill="1" applyBorder="1" applyAlignment="1">
      <alignment wrapText="1"/>
    </xf>
    <xf numFmtId="171" fontId="44" fillId="2" borderId="1" xfId="0" applyNumberFormat="1" applyFont="1" applyFill="1" applyBorder="1" applyAlignment="1">
      <alignment wrapText="1"/>
    </xf>
    <xf numFmtId="171" fontId="44" fillId="2" borderId="72" xfId="0" applyNumberFormat="1" applyFont="1" applyFill="1" applyBorder="1" applyAlignment="1">
      <alignment wrapText="1"/>
    </xf>
    <xf numFmtId="171" fontId="44" fillId="2" borderId="71" xfId="0" applyNumberFormat="1" applyFont="1" applyFill="1" applyBorder="1" applyAlignment="1">
      <alignment wrapText="1"/>
    </xf>
    <xf numFmtId="171" fontId="44" fillId="3" borderId="72" xfId="0" applyNumberFormat="1" applyFont="1" applyFill="1" applyBorder="1" applyAlignment="1">
      <alignment wrapText="1"/>
    </xf>
    <xf numFmtId="171" fontId="44" fillId="3" borderId="0" xfId="0" applyNumberFormat="1" applyFont="1" applyFill="1" applyBorder="1" applyAlignment="1">
      <alignment wrapText="1"/>
    </xf>
    <xf numFmtId="0" fontId="45" fillId="3" borderId="0" xfId="0" applyFont="1" applyFill="1" applyBorder="1" applyAlignment="1">
      <alignment vertical="center"/>
    </xf>
    <xf numFmtId="0" fontId="44" fillId="3" borderId="58" xfId="0" applyFont="1" applyFill="1" applyBorder="1" applyAlignment="1">
      <alignment vertical="center"/>
    </xf>
    <xf numFmtId="0" fontId="43" fillId="4" borderId="0" xfId="0" applyFont="1" applyFill="1" applyBorder="1" applyAlignment="1">
      <alignment wrapText="1"/>
    </xf>
    <xf numFmtId="171" fontId="28" fillId="4" borderId="0" xfId="1657" applyNumberFormat="1" applyFont="1" applyFill="1" applyBorder="1" applyAlignment="1">
      <alignment wrapText="1"/>
    </xf>
    <xf numFmtId="10" fontId="28" fillId="4" borderId="0" xfId="3160" applyNumberFormat="1" applyFont="1" applyFill="1" applyBorder="1" applyAlignment="1">
      <alignment wrapText="1"/>
    </xf>
    <xf numFmtId="171" fontId="28" fillId="4" borderId="10" xfId="1657" applyNumberFormat="1" applyFont="1" applyFill="1" applyBorder="1" applyAlignment="1">
      <alignment wrapText="1"/>
    </xf>
    <xf numFmtId="0" fontId="44" fillId="0" borderId="12" xfId="0" applyFont="1" applyFill="1" applyBorder="1" applyAlignment="1">
      <alignment wrapText="1"/>
    </xf>
    <xf numFmtId="171" fontId="30" fillId="0" borderId="0" xfId="1657" applyNumberFormat="1" applyFont="1" applyFill="1" applyBorder="1" applyAlignment="1">
      <alignment wrapText="1"/>
    </xf>
    <xf numFmtId="10" fontId="30" fillId="0" borderId="0" xfId="3160" applyNumberFormat="1" applyFont="1" applyFill="1" applyBorder="1" applyAlignment="1">
      <alignment wrapText="1"/>
    </xf>
    <xf numFmtId="0" fontId="44" fillId="0" borderId="0" xfId="0" applyFont="1" applyFill="1" applyBorder="1" applyAlignment="1">
      <alignment wrapText="1"/>
    </xf>
    <xf numFmtId="0" fontId="44" fillId="2" borderId="74" xfId="0" applyFont="1" applyFill="1" applyBorder="1" applyAlignment="1">
      <alignment wrapText="1"/>
    </xf>
    <xf numFmtId="0" fontId="44" fillId="2" borderId="0" xfId="0" applyFont="1" applyFill="1" applyBorder="1" applyAlignment="1">
      <alignment wrapText="1"/>
    </xf>
    <xf numFmtId="171" fontId="30" fillId="0" borderId="72" xfId="1657" applyNumberFormat="1" applyFont="1" applyFill="1" applyBorder="1" applyAlignment="1">
      <alignment wrapText="1"/>
    </xf>
    <xf numFmtId="0" fontId="43" fillId="4" borderId="1" xfId="0" applyFont="1" applyFill="1" applyBorder="1" applyAlignment="1">
      <alignment wrapText="1"/>
    </xf>
    <xf numFmtId="171" fontId="28" fillId="4" borderId="1" xfId="1657" applyNumberFormat="1" applyFont="1" applyFill="1" applyBorder="1" applyAlignment="1">
      <alignment wrapText="1"/>
    </xf>
    <xf numFmtId="10" fontId="28" fillId="4" borderId="1" xfId="3160" applyNumberFormat="1" applyFont="1" applyFill="1" applyBorder="1" applyAlignment="1">
      <alignment wrapText="1"/>
    </xf>
    <xf numFmtId="171" fontId="28" fillId="4" borderId="11" xfId="1657" applyNumberFormat="1" applyFont="1" applyFill="1" applyBorder="1" applyAlignment="1">
      <alignment wrapText="1"/>
    </xf>
    <xf numFmtId="0" fontId="44" fillId="0" borderId="9" xfId="0" applyFont="1" applyFill="1" applyBorder="1" applyAlignment="1">
      <alignment wrapText="1"/>
    </xf>
    <xf numFmtId="171" fontId="30" fillId="0" borderId="1" xfId="1657" applyNumberFormat="1" applyFont="1" applyFill="1" applyBorder="1" applyAlignment="1">
      <alignment wrapText="1"/>
    </xf>
    <xf numFmtId="10" fontId="30" fillId="0" borderId="1" xfId="3160" applyNumberFormat="1" applyFont="1" applyFill="1" applyBorder="1" applyAlignment="1">
      <alignment wrapText="1"/>
    </xf>
    <xf numFmtId="0" fontId="44" fillId="0" borderId="1" xfId="0" applyFont="1" applyFill="1" applyBorder="1" applyAlignment="1">
      <alignment wrapText="1"/>
    </xf>
    <xf numFmtId="171" fontId="30" fillId="0" borderId="71" xfId="1657" applyNumberFormat="1" applyFont="1" applyFill="1" applyBorder="1" applyAlignment="1">
      <alignment wrapText="1"/>
    </xf>
    <xf numFmtId="0" fontId="44" fillId="2" borderId="73" xfId="0" applyFont="1" applyFill="1" applyBorder="1" applyAlignment="1">
      <alignment wrapText="1"/>
    </xf>
    <xf numFmtId="0" fontId="44" fillId="2" borderId="1" xfId="0" applyFont="1" applyFill="1" applyBorder="1" applyAlignment="1">
      <alignment wrapText="1"/>
    </xf>
    <xf numFmtId="3" fontId="30" fillId="0" borderId="0" xfId="1657" applyNumberFormat="1" applyFont="1" applyFill="1" applyBorder="1" applyAlignment="1">
      <alignment wrapText="1"/>
    </xf>
    <xf numFmtId="0" fontId="43" fillId="4" borderId="0" xfId="0" applyFont="1" applyFill="1" applyBorder="1" applyAlignment="1">
      <alignment horizontal="right" wrapText="1"/>
    </xf>
    <xf numFmtId="171" fontId="28" fillId="4" borderId="0" xfId="1657" applyNumberFormat="1" applyFont="1" applyFill="1" applyBorder="1" applyAlignment="1">
      <alignment horizontal="right" wrapText="1"/>
    </xf>
    <xf numFmtId="10" fontId="28" fillId="4" borderId="0" xfId="3160" applyNumberFormat="1" applyFont="1" applyFill="1" applyBorder="1" applyAlignment="1">
      <alignment horizontal="right" wrapText="1"/>
    </xf>
    <xf numFmtId="171" fontId="28" fillId="4" borderId="10" xfId="1657" applyNumberFormat="1" applyFont="1" applyFill="1" applyBorder="1" applyAlignment="1">
      <alignment horizontal="right" wrapText="1"/>
    </xf>
    <xf numFmtId="0" fontId="44" fillId="0" borderId="0" xfId="0" applyFont="1" applyFill="1" applyBorder="1" applyAlignment="1">
      <alignment horizontal="right" wrapText="1"/>
    </xf>
    <xf numFmtId="171" fontId="30" fillId="0" borderId="0" xfId="1657" applyNumberFormat="1" applyFont="1" applyFill="1" applyBorder="1" applyAlignment="1">
      <alignment horizontal="right" wrapText="1"/>
    </xf>
    <xf numFmtId="3" fontId="30" fillId="0" borderId="0" xfId="1657" applyNumberFormat="1" applyFont="1" applyFill="1" applyBorder="1" applyAlignment="1">
      <alignment horizontal="right" wrapText="1"/>
    </xf>
    <xf numFmtId="171" fontId="30" fillId="0" borderId="72" xfId="1657" applyNumberFormat="1" applyFont="1" applyFill="1" applyBorder="1" applyAlignment="1">
      <alignment horizontal="right" wrapText="1"/>
    </xf>
    <xf numFmtId="0" fontId="44" fillId="2" borderId="0" xfId="0" applyFont="1" applyFill="1" applyBorder="1" applyAlignment="1">
      <alignment horizontal="right" wrapText="1"/>
    </xf>
    <xf numFmtId="3" fontId="30" fillId="0" borderId="1" xfId="1657" applyNumberFormat="1" applyFont="1" applyFill="1" applyBorder="1" applyAlignment="1">
      <alignment wrapText="1"/>
    </xf>
    <xf numFmtId="171" fontId="28" fillId="4" borderId="0" xfId="3305" applyNumberFormat="1" applyFont="1" applyFill="1" applyBorder="1" applyAlignment="1">
      <alignment wrapText="1"/>
    </xf>
    <xf numFmtId="171" fontId="28" fillId="4" borderId="10" xfId="3305" applyNumberFormat="1" applyFont="1" applyFill="1" applyBorder="1" applyAlignment="1">
      <alignment wrapText="1"/>
    </xf>
    <xf numFmtId="171" fontId="30" fillId="0" borderId="0" xfId="3305" applyNumberFormat="1" applyFont="1" applyFill="1" applyBorder="1" applyAlignment="1">
      <alignment wrapText="1"/>
    </xf>
    <xf numFmtId="171" fontId="30" fillId="0" borderId="72" xfId="3305" applyNumberFormat="1" applyFont="1" applyFill="1" applyBorder="1" applyAlignment="1">
      <alignment wrapText="1"/>
    </xf>
    <xf numFmtId="10" fontId="30" fillId="0" borderId="0" xfId="3160" applyNumberFormat="1" applyFont="1" applyFill="1" applyBorder="1" applyAlignment="1">
      <alignment horizontal="right" wrapText="1"/>
    </xf>
    <xf numFmtId="171" fontId="30" fillId="0" borderId="1" xfId="3305" applyNumberFormat="1" applyFont="1" applyFill="1" applyBorder="1" applyAlignment="1">
      <alignment wrapText="1"/>
    </xf>
    <xf numFmtId="171" fontId="30" fillId="0" borderId="71" xfId="3305" applyNumberFormat="1" applyFont="1" applyFill="1" applyBorder="1" applyAlignment="1">
      <alignment wrapText="1"/>
    </xf>
    <xf numFmtId="3" fontId="30" fillId="0" borderId="1" xfId="3305" applyNumberFormat="1" applyFont="1" applyFill="1" applyBorder="1" applyAlignment="1">
      <alignment wrapText="1"/>
    </xf>
    <xf numFmtId="0" fontId="43" fillId="4" borderId="56" xfId="0" applyFont="1" applyFill="1" applyBorder="1" applyAlignment="1">
      <alignment wrapText="1"/>
    </xf>
    <xf numFmtId="171" fontId="28" fillId="4" borderId="56" xfId="0" applyNumberFormat="1" applyFont="1" applyFill="1" applyBorder="1" applyAlignment="1">
      <alignment wrapText="1"/>
    </xf>
    <xf numFmtId="10" fontId="28" fillId="4" borderId="56" xfId="3160" applyNumberFormat="1" applyFont="1" applyFill="1" applyBorder="1" applyAlignment="1">
      <alignment wrapText="1"/>
    </xf>
    <xf numFmtId="171" fontId="28" fillId="4" borderId="61" xfId="0" applyNumberFormat="1" applyFont="1" applyFill="1" applyBorder="1" applyAlignment="1">
      <alignment wrapText="1"/>
    </xf>
    <xf numFmtId="171" fontId="28" fillId="4" borderId="0" xfId="0" applyNumberFormat="1" applyFont="1" applyFill="1" applyBorder="1" applyAlignment="1">
      <alignment wrapText="1"/>
    </xf>
    <xf numFmtId="171" fontId="28" fillId="4" borderId="10" xfId="0" applyNumberFormat="1" applyFont="1" applyFill="1" applyBorder="1" applyAlignment="1">
      <alignment wrapText="1"/>
    </xf>
    <xf numFmtId="171" fontId="30" fillId="0" borderId="0" xfId="0" applyNumberFormat="1" applyFont="1" applyFill="1" applyBorder="1" applyAlignment="1">
      <alignment wrapText="1"/>
    </xf>
    <xf numFmtId="171" fontId="30" fillId="0" borderId="72" xfId="0" applyNumberFormat="1" applyFont="1" applyFill="1" applyBorder="1" applyAlignment="1">
      <alignment wrapText="1"/>
    </xf>
    <xf numFmtId="0" fontId="133" fillId="3" borderId="0" xfId="0" applyFont="1" applyFill="1" applyAlignment="1">
      <alignment wrapText="1"/>
    </xf>
    <xf numFmtId="0" fontId="44" fillId="3" borderId="0" xfId="0" applyFont="1" applyFill="1" applyBorder="1" applyAlignment="1">
      <alignment wrapText="1"/>
    </xf>
    <xf numFmtId="0" fontId="44" fillId="3" borderId="1" xfId="0" applyFont="1" applyFill="1" applyBorder="1" applyAlignment="1">
      <alignment wrapText="1"/>
    </xf>
    <xf numFmtId="0" fontId="44" fillId="3" borderId="58" xfId="0" applyFont="1" applyFill="1" applyBorder="1" applyAlignment="1">
      <alignment wrapText="1"/>
    </xf>
    <xf numFmtId="0" fontId="44" fillId="3" borderId="0" xfId="0" applyFont="1" applyFill="1" applyBorder="1" applyAlignment="1">
      <alignment horizontal="left" wrapText="1"/>
    </xf>
    <xf numFmtId="0" fontId="133" fillId="3" borderId="0" xfId="0" applyFont="1" applyFill="1" applyBorder="1" applyAlignment="1">
      <alignment wrapText="1"/>
    </xf>
    <xf numFmtId="0" fontId="44" fillId="3" borderId="0" xfId="0" applyFont="1" applyFill="1" applyAlignment="1">
      <alignment wrapText="1"/>
    </xf>
    <xf numFmtId="0" fontId="44" fillId="0" borderId="0" xfId="0" applyFont="1" applyFill="1" applyAlignment="1">
      <alignment wrapText="1"/>
    </xf>
    <xf numFmtId="0" fontId="44" fillId="3" borderId="17" xfId="0" applyFont="1" applyFill="1" applyBorder="1" applyAlignment="1">
      <alignment wrapText="1"/>
    </xf>
    <xf numFmtId="0" fontId="44" fillId="3" borderId="74" xfId="0" applyFont="1" applyFill="1" applyBorder="1" applyAlignment="1">
      <alignment wrapText="1"/>
    </xf>
    <xf numFmtId="0" fontId="44" fillId="3" borderId="73" xfId="0" applyFont="1" applyFill="1" applyBorder="1" applyAlignment="1">
      <alignment wrapText="1"/>
    </xf>
    <xf numFmtId="3" fontId="30" fillId="0" borderId="10" xfId="1657" applyNumberFormat="1" applyFont="1" applyFill="1" applyBorder="1" applyAlignment="1">
      <alignment wrapText="1"/>
    </xf>
    <xf numFmtId="3" fontId="30" fillId="0" borderId="10" xfId="1657" applyNumberFormat="1" applyFont="1" applyFill="1" applyBorder="1" applyAlignment="1">
      <alignment horizontal="right" wrapText="1"/>
    </xf>
    <xf numFmtId="0" fontId="44" fillId="3" borderId="0" xfId="0" applyFont="1" applyFill="1" applyBorder="1" applyAlignment="1">
      <alignment horizontal="right" wrapText="1"/>
    </xf>
    <xf numFmtId="3" fontId="30" fillId="0" borderId="72" xfId="1657" applyNumberFormat="1" applyFont="1" applyFill="1" applyBorder="1" applyAlignment="1">
      <alignment horizontal="right" wrapText="1"/>
    </xf>
    <xf numFmtId="3" fontId="30" fillId="0" borderId="11" xfId="1657" applyNumberFormat="1" applyFont="1" applyFill="1" applyBorder="1" applyAlignment="1">
      <alignment wrapText="1"/>
    </xf>
    <xf numFmtId="3" fontId="30" fillId="0" borderId="71" xfId="1657" applyNumberFormat="1" applyFont="1" applyFill="1" applyBorder="1" applyAlignment="1">
      <alignment wrapText="1"/>
    </xf>
    <xf numFmtId="3" fontId="30" fillId="0" borderId="11" xfId="3305" applyNumberFormat="1" applyFont="1" applyFill="1" applyBorder="1" applyAlignment="1">
      <alignment wrapText="1"/>
    </xf>
    <xf numFmtId="3" fontId="30" fillId="0" borderId="71" xfId="3305" applyNumberFormat="1" applyFont="1" applyFill="1" applyBorder="1" applyAlignment="1">
      <alignment wrapText="1"/>
    </xf>
    <xf numFmtId="3" fontId="30" fillId="0" borderId="56" xfId="1657" applyNumberFormat="1" applyFont="1" applyFill="1" applyBorder="1" applyAlignment="1">
      <alignment wrapText="1"/>
    </xf>
    <xf numFmtId="0" fontId="43" fillId="0" borderId="0" xfId="0" applyFont="1" applyAlignment="1">
      <alignment vertical="center" wrapText="1"/>
    </xf>
    <xf numFmtId="0" fontId="44" fillId="0" borderId="0" xfId="0" applyFont="1" applyAlignment="1">
      <alignment vertical="center" wrapText="1"/>
    </xf>
    <xf numFmtId="0" fontId="3" fillId="2" borderId="1" xfId="0" applyFont="1" applyFill="1" applyBorder="1" applyAlignment="1">
      <alignment vertical="center" wrapText="1"/>
    </xf>
    <xf numFmtId="0" fontId="44" fillId="0" borderId="3" xfId="0" applyFont="1" applyBorder="1" applyAlignment="1">
      <alignment vertical="center" wrapText="1"/>
    </xf>
    <xf numFmtId="0" fontId="10" fillId="4" borderId="0" xfId="0" applyFont="1" applyFill="1" applyBorder="1" applyAlignment="1">
      <alignment horizontal="right" wrapText="1"/>
    </xf>
    <xf numFmtId="3" fontId="9" fillId="2" borderId="0" xfId="1" applyNumberFormat="1" applyFont="1" applyFill="1" applyBorder="1" applyAlignment="1">
      <alignment wrapText="1"/>
    </xf>
    <xf numFmtId="3" fontId="9" fillId="0" borderId="0" xfId="1" applyNumberFormat="1" applyFont="1" applyFill="1" applyBorder="1" applyAlignment="1">
      <alignment wrapText="1"/>
    </xf>
    <xf numFmtId="3" fontId="9" fillId="2" borderId="10" xfId="1" applyNumberFormat="1" applyFont="1" applyFill="1" applyBorder="1" applyAlignment="1">
      <alignment wrapText="1"/>
    </xf>
    <xf numFmtId="3" fontId="9" fillId="2" borderId="12" xfId="1" applyNumberFormat="1" applyFont="1" applyFill="1" applyBorder="1" applyAlignment="1">
      <alignment wrapText="1"/>
    </xf>
    <xf numFmtId="0" fontId="9" fillId="2" borderId="0" xfId="0" applyFont="1" applyFill="1" applyBorder="1" applyAlignment="1">
      <alignment horizontal="right" wrapText="1"/>
    </xf>
    <xf numFmtId="0" fontId="15" fillId="4" borderId="1" xfId="0" applyFont="1" applyFill="1" applyBorder="1" applyAlignment="1">
      <alignment wrapText="1"/>
    </xf>
    <xf numFmtId="0" fontId="0" fillId="0" borderId="1" xfId="0" applyFont="1" applyFill="1" applyBorder="1" applyAlignment="1">
      <alignment wrapText="1"/>
    </xf>
    <xf numFmtId="3" fontId="9" fillId="0" borderId="1" xfId="1" applyNumberFormat="1" applyFont="1" applyFill="1" applyBorder="1" applyAlignment="1">
      <alignment horizontal="right" wrapText="1"/>
    </xf>
    <xf numFmtId="3" fontId="9" fillId="2" borderId="1" xfId="1" applyNumberFormat="1" applyFont="1" applyFill="1" applyBorder="1" applyAlignment="1">
      <alignment horizontal="right" wrapText="1"/>
    </xf>
    <xf numFmtId="3" fontId="9" fillId="2" borderId="11" xfId="1" applyNumberFormat="1" applyFont="1" applyFill="1" applyBorder="1" applyAlignment="1">
      <alignment horizontal="right" wrapText="1"/>
    </xf>
    <xf numFmtId="3" fontId="9" fillId="2" borderId="9" xfId="1" applyNumberFormat="1" applyFont="1" applyFill="1" applyBorder="1" applyAlignment="1">
      <alignment horizontal="right" wrapText="1"/>
    </xf>
    <xf numFmtId="0" fontId="9" fillId="2" borderId="1" xfId="0" applyFont="1" applyFill="1" applyBorder="1" applyAlignment="1">
      <alignment horizontal="right" wrapText="1"/>
    </xf>
    <xf numFmtId="0" fontId="9" fillId="0" borderId="0" xfId="0" applyFont="1" applyFill="1" applyBorder="1" applyAlignment="1">
      <alignment horizontal="right" wrapText="1"/>
    </xf>
    <xf numFmtId="0" fontId="15" fillId="4" borderId="0" xfId="0" applyFont="1" applyFill="1" applyBorder="1" applyAlignment="1">
      <alignment wrapText="1"/>
    </xf>
    <xf numFmtId="0" fontId="0" fillId="0" borderId="0" xfId="0" applyFont="1" applyFill="1" applyBorder="1" applyAlignment="1">
      <alignment wrapText="1"/>
    </xf>
    <xf numFmtId="0" fontId="0" fillId="0" borderId="0" xfId="0" applyBorder="1" applyAlignment="1">
      <alignment wrapText="1"/>
    </xf>
    <xf numFmtId="10" fontId="43" fillId="4" borderId="10" xfId="2" applyNumberFormat="1" applyFont="1" applyFill="1" applyBorder="1" applyAlignment="1">
      <alignment horizontal="right" vertical="center" wrapText="1"/>
    </xf>
    <xf numFmtId="10" fontId="9" fillId="0" borderId="0" xfId="2" applyNumberFormat="1" applyFont="1" applyFill="1" applyBorder="1" applyAlignment="1">
      <alignment horizontal="right" wrapText="1"/>
    </xf>
    <xf numFmtId="10" fontId="44" fillId="0" borderId="0" xfId="2" applyNumberFormat="1" applyFont="1" applyFill="1" applyBorder="1" applyAlignment="1">
      <alignment horizontal="right" vertical="center" wrapText="1"/>
    </xf>
    <xf numFmtId="10" fontId="9" fillId="2" borderId="0" xfId="2" applyNumberFormat="1" applyFont="1" applyFill="1" applyBorder="1" applyAlignment="1">
      <alignment wrapText="1"/>
    </xf>
    <xf numFmtId="10" fontId="44" fillId="2" borderId="0" xfId="2" applyNumberFormat="1" applyFont="1" applyFill="1" applyBorder="1" applyAlignment="1">
      <alignment horizontal="right" vertical="center" wrapText="1"/>
    </xf>
    <xf numFmtId="10" fontId="44" fillId="2" borderId="10" xfId="2" applyNumberFormat="1" applyFont="1" applyFill="1" applyBorder="1" applyAlignment="1">
      <alignment horizontal="right" vertical="center" wrapText="1"/>
    </xf>
    <xf numFmtId="10" fontId="9" fillId="2" borderId="12" xfId="2" applyNumberFormat="1" applyFont="1" applyFill="1" applyBorder="1" applyAlignment="1">
      <alignment wrapText="1"/>
    </xf>
    <xf numFmtId="10" fontId="9" fillId="2" borderId="0" xfId="2" applyNumberFormat="1" applyFont="1" applyFill="1" applyBorder="1" applyAlignment="1">
      <alignment horizontal="right" wrapText="1"/>
    </xf>
    <xf numFmtId="10" fontId="44" fillId="3" borderId="0" xfId="2" applyNumberFormat="1" applyFont="1" applyFill="1" applyBorder="1" applyAlignment="1">
      <alignment horizontal="right" vertical="center" wrapText="1"/>
    </xf>
    <xf numFmtId="0" fontId="15" fillId="4" borderId="3" xfId="0" applyFont="1" applyFill="1" applyBorder="1" applyAlignment="1">
      <alignment wrapText="1"/>
    </xf>
    <xf numFmtId="10" fontId="43" fillId="4" borderId="68" xfId="2" applyNumberFormat="1" applyFont="1" applyFill="1" applyBorder="1" applyAlignment="1">
      <alignment horizontal="right" vertical="center" wrapText="1"/>
    </xf>
    <xf numFmtId="10" fontId="0" fillId="0" borderId="3" xfId="2" applyNumberFormat="1" applyFont="1" applyFill="1" applyBorder="1" applyAlignment="1">
      <alignment wrapText="1"/>
    </xf>
    <xf numFmtId="10" fontId="44" fillId="0" borderId="3" xfId="2" applyNumberFormat="1" applyFont="1" applyFill="1" applyBorder="1" applyAlignment="1">
      <alignment horizontal="right" vertical="center" wrapText="1"/>
    </xf>
    <xf numFmtId="10" fontId="44" fillId="2" borderId="3" xfId="2" applyNumberFormat="1" applyFont="1" applyFill="1" applyBorder="1" applyAlignment="1">
      <alignment horizontal="right" vertical="center" wrapText="1"/>
    </xf>
    <xf numFmtId="10" fontId="44" fillId="2" borderId="68" xfId="2" applyNumberFormat="1" applyFont="1" applyFill="1" applyBorder="1" applyAlignment="1">
      <alignment horizontal="right" vertical="center" wrapText="1"/>
    </xf>
    <xf numFmtId="10" fontId="44" fillId="2" borderId="18" xfId="2" applyNumberFormat="1" applyFont="1" applyFill="1" applyBorder="1" applyAlignment="1">
      <alignment horizontal="right" vertical="center" wrapText="1"/>
    </xf>
    <xf numFmtId="10" fontId="0" fillId="0" borderId="3" xfId="2" applyNumberFormat="1" applyFont="1" applyBorder="1" applyAlignment="1">
      <alignment wrapText="1"/>
    </xf>
    <xf numFmtId="10" fontId="44" fillId="3" borderId="3" xfId="2" applyNumberFormat="1" applyFont="1" applyFill="1" applyBorder="1" applyAlignment="1">
      <alignment horizontal="right" vertical="center" wrapText="1"/>
    </xf>
    <xf numFmtId="166" fontId="10" fillId="4" borderId="10" xfId="1" applyNumberFormat="1" applyFont="1" applyFill="1" applyBorder="1" applyAlignment="1">
      <alignment horizontal="right" wrapText="1"/>
    </xf>
    <xf numFmtId="0" fontId="36" fillId="3" borderId="3" xfId="0" applyFont="1" applyFill="1" applyBorder="1" applyAlignment="1">
      <alignment vertical="center"/>
    </xf>
    <xf numFmtId="0" fontId="36" fillId="0" borderId="3" xfId="0" applyFont="1" applyFill="1" applyBorder="1" applyAlignment="1">
      <alignment horizontal="center" vertical="center"/>
    </xf>
    <xf numFmtId="10" fontId="10" fillId="4" borderId="10" xfId="2" applyNumberFormat="1" applyFont="1" applyFill="1" applyBorder="1" applyAlignment="1">
      <alignment vertical="center" wrapText="1"/>
    </xf>
    <xf numFmtId="10" fontId="36" fillId="4" borderId="68" xfId="2" applyNumberFormat="1" applyFont="1" applyFill="1" applyBorder="1" applyAlignment="1">
      <alignment horizontal="right" vertical="center" wrapText="1"/>
    </xf>
    <xf numFmtId="0" fontId="3" fillId="0" borderId="0" xfId="0" applyFont="1" applyFill="1" applyBorder="1" applyAlignment="1">
      <alignment vertical="center"/>
    </xf>
    <xf numFmtId="175" fontId="28" fillId="4" borderId="10" xfId="2" applyNumberFormat="1" applyFont="1" applyFill="1" applyBorder="1" applyAlignment="1" applyProtection="1">
      <alignment horizontal="right"/>
      <protection locked="0"/>
    </xf>
    <xf numFmtId="9" fontId="9" fillId="2" borderId="27" xfId="2" applyNumberFormat="1" applyFont="1" applyFill="1" applyBorder="1" applyAlignment="1" applyProtection="1">
      <alignment vertical="center"/>
    </xf>
    <xf numFmtId="10" fontId="9" fillId="0" borderId="0" xfId="2" applyNumberFormat="1" applyFont="1" applyFill="1" applyBorder="1" applyAlignment="1">
      <alignment wrapText="1"/>
    </xf>
    <xf numFmtId="10" fontId="44" fillId="0" borderId="10" xfId="2" applyNumberFormat="1" applyFont="1" applyFill="1" applyBorder="1" applyAlignment="1">
      <alignment horizontal="right" vertical="center" wrapText="1"/>
    </xf>
    <xf numFmtId="10" fontId="9" fillId="0" borderId="12" xfId="2" applyNumberFormat="1" applyFont="1" applyFill="1" applyBorder="1" applyAlignment="1">
      <alignment wrapText="1"/>
    </xf>
    <xf numFmtId="175" fontId="9" fillId="0" borderId="0" xfId="2" applyNumberFormat="1" applyFont="1" applyFill="1" applyBorder="1" applyAlignment="1">
      <alignment wrapText="1"/>
    </xf>
    <xf numFmtId="175" fontId="44" fillId="0" borderId="0" xfId="2" applyNumberFormat="1" applyFont="1" applyFill="1" applyBorder="1" applyAlignment="1">
      <alignment horizontal="right" vertical="center" wrapText="1"/>
    </xf>
    <xf numFmtId="175" fontId="44" fillId="0" borderId="10" xfId="2" applyNumberFormat="1" applyFont="1" applyFill="1" applyBorder="1" applyAlignment="1">
      <alignment horizontal="right" vertical="center" wrapText="1"/>
    </xf>
    <xf numFmtId="0" fontId="22" fillId="2" borderId="0" xfId="0" applyFont="1" applyFill="1" applyBorder="1"/>
    <xf numFmtId="0" fontId="30" fillId="0" borderId="0" xfId="10" applyFont="1" applyAlignment="1">
      <alignment horizontal="left" wrapText="1"/>
    </xf>
    <xf numFmtId="0" fontId="30" fillId="0" borderId="0" xfId="10" applyFont="1" applyFill="1" applyAlignment="1">
      <alignment horizontal="left" wrapText="1"/>
    </xf>
    <xf numFmtId="9" fontId="10" fillId="4" borderId="11" xfId="2" applyFont="1" applyFill="1" applyBorder="1" applyAlignment="1">
      <alignment vertical="center" wrapText="1"/>
    </xf>
    <xf numFmtId="9" fontId="9" fillId="2" borderId="1" xfId="2" applyNumberFormat="1" applyFont="1" applyFill="1" applyBorder="1" applyAlignment="1">
      <alignment vertical="center" wrapText="1"/>
    </xf>
    <xf numFmtId="9" fontId="9" fillId="2" borderId="11" xfId="2" applyNumberFormat="1" applyFont="1" applyFill="1" applyBorder="1" applyAlignment="1">
      <alignment vertical="center" wrapText="1"/>
    </xf>
    <xf numFmtId="0" fontId="3" fillId="2" borderId="56" xfId="0" applyFont="1" applyFill="1" applyBorder="1" applyAlignment="1">
      <alignment horizontal="left" vertical="center"/>
    </xf>
    <xf numFmtId="3" fontId="10" fillId="4" borderId="61" xfId="0" applyNumberFormat="1" applyFont="1" applyFill="1" applyBorder="1" applyAlignment="1">
      <alignment vertical="center" wrapText="1"/>
    </xf>
    <xf numFmtId="3" fontId="9" fillId="2" borderId="56" xfId="0" applyNumberFormat="1" applyFont="1" applyFill="1" applyBorder="1" applyAlignment="1">
      <alignment vertical="center" wrapText="1"/>
    </xf>
    <xf numFmtId="3" fontId="9" fillId="2" borderId="56" xfId="0" applyNumberFormat="1" applyFont="1" applyFill="1" applyBorder="1" applyAlignment="1">
      <alignment vertical="center"/>
    </xf>
    <xf numFmtId="3" fontId="9" fillId="2" borderId="61" xfId="0" applyNumberFormat="1" applyFont="1" applyFill="1" applyBorder="1" applyAlignment="1">
      <alignment vertical="center" wrapText="1"/>
    </xf>
    <xf numFmtId="168" fontId="30" fillId="0" borderId="62" xfId="14" applyNumberFormat="1" applyFont="1" applyFill="1" applyBorder="1" applyAlignment="1" applyProtection="1"/>
    <xf numFmtId="168" fontId="30" fillId="0" borderId="3" xfId="14" applyNumberFormat="1" applyFont="1" applyFill="1" applyBorder="1" applyAlignment="1" applyProtection="1">
      <alignment horizontal="left"/>
    </xf>
    <xf numFmtId="0" fontId="30" fillId="2" borderId="0" xfId="10" quotePrefix="1" applyNumberFormat="1" applyFont="1" applyFill="1" applyBorder="1" applyAlignment="1" applyProtection="1">
      <alignment vertical="top"/>
    </xf>
    <xf numFmtId="10" fontId="44" fillId="2" borderId="0" xfId="0" applyNumberFormat="1" applyFont="1" applyFill="1" applyBorder="1" applyAlignment="1">
      <alignment horizontal="right" wrapText="1"/>
    </xf>
    <xf numFmtId="10" fontId="44" fillId="3" borderId="0" xfId="0" applyNumberFormat="1" applyFont="1" applyFill="1" applyBorder="1" applyAlignment="1">
      <alignment horizontal="right" wrapText="1"/>
    </xf>
    <xf numFmtId="0" fontId="3" fillId="2" borderId="4" xfId="0" applyFont="1" applyFill="1" applyBorder="1" applyAlignment="1"/>
    <xf numFmtId="10" fontId="10" fillId="4" borderId="15" xfId="2" applyNumberFormat="1" applyFont="1" applyFill="1" applyBorder="1" applyAlignment="1">
      <alignment vertical="center"/>
    </xf>
    <xf numFmtId="0" fontId="44" fillId="3" borderId="3" xfId="0" applyFont="1" applyFill="1" applyBorder="1" applyAlignment="1"/>
    <xf numFmtId="0" fontId="43" fillId="4" borderId="3" xfId="0" applyFont="1" applyFill="1" applyBorder="1" applyAlignment="1"/>
    <xf numFmtId="171" fontId="43" fillId="4" borderId="3" xfId="0" applyNumberFormat="1" applyFont="1" applyFill="1" applyBorder="1" applyAlignment="1"/>
    <xf numFmtId="10" fontId="43" fillId="4" borderId="3" xfId="0" applyNumberFormat="1" applyFont="1" applyFill="1" applyBorder="1" applyAlignment="1"/>
    <xf numFmtId="171" fontId="43" fillId="4" borderId="68" xfId="0" applyNumberFormat="1" applyFont="1" applyFill="1" applyBorder="1" applyAlignment="1"/>
    <xf numFmtId="0" fontId="44" fillId="0" borderId="18" xfId="0" applyFont="1" applyFill="1" applyBorder="1" applyAlignment="1"/>
    <xf numFmtId="171" fontId="44" fillId="0" borderId="3" xfId="0" applyNumberFormat="1" applyFont="1" applyFill="1" applyBorder="1" applyAlignment="1"/>
    <xf numFmtId="10" fontId="44" fillId="0" borderId="3" xfId="0" applyNumberFormat="1" applyFont="1" applyFill="1" applyBorder="1" applyAlignment="1"/>
    <xf numFmtId="0" fontId="44" fillId="0" borderId="3" xfId="0" applyFont="1" applyFill="1" applyBorder="1" applyAlignment="1"/>
    <xf numFmtId="171" fontId="44" fillId="0" borderId="70" xfId="0" applyNumberFormat="1" applyFont="1" applyFill="1" applyBorder="1" applyAlignment="1"/>
    <xf numFmtId="0" fontId="44" fillId="2" borderId="75" xfId="0" applyFont="1" applyFill="1" applyBorder="1" applyAlignment="1"/>
    <xf numFmtId="171" fontId="44" fillId="2" borderId="3" xfId="0" applyNumberFormat="1" applyFont="1" applyFill="1" applyBorder="1" applyAlignment="1"/>
    <xf numFmtId="0" fontId="44" fillId="2" borderId="3" xfId="0" applyFont="1" applyFill="1" applyBorder="1" applyAlignment="1"/>
    <xf numFmtId="171" fontId="44" fillId="2" borderId="70" xfId="0" applyNumberFormat="1" applyFont="1" applyFill="1" applyBorder="1" applyAlignment="1"/>
    <xf numFmtId="3" fontId="44" fillId="2" borderId="3" xfId="0" applyNumberFormat="1" applyFont="1" applyFill="1" applyBorder="1" applyAlignment="1"/>
    <xf numFmtId="10" fontId="44" fillId="2" borderId="3" xfId="0" applyNumberFormat="1" applyFont="1" applyFill="1" applyBorder="1" applyAlignment="1"/>
    <xf numFmtId="3" fontId="44" fillId="2" borderId="68" xfId="0" applyNumberFormat="1" applyFont="1" applyFill="1" applyBorder="1" applyAlignment="1"/>
    <xf numFmtId="3" fontId="44" fillId="3" borderId="3" xfId="0" applyNumberFormat="1" applyFont="1" applyFill="1" applyBorder="1" applyAlignment="1"/>
    <xf numFmtId="10" fontId="44" fillId="3" borderId="3" xfId="0" applyNumberFormat="1" applyFont="1" applyFill="1" applyBorder="1" applyAlignment="1"/>
    <xf numFmtId="3" fontId="44" fillId="3" borderId="70" xfId="0" applyNumberFormat="1" applyFont="1" applyFill="1" applyBorder="1" applyAlignment="1"/>
    <xf numFmtId="0" fontId="44" fillId="3" borderId="75" xfId="0" applyFont="1" applyFill="1" applyBorder="1" applyAlignment="1"/>
    <xf numFmtId="3" fontId="44" fillId="2" borderId="70" xfId="0" applyNumberFormat="1" applyFont="1" applyFill="1" applyBorder="1" applyAlignment="1"/>
    <xf numFmtId="10" fontId="44" fillId="3" borderId="3" xfId="2" applyNumberFormat="1" applyFont="1" applyFill="1" applyBorder="1" applyAlignment="1"/>
    <xf numFmtId="0" fontId="35" fillId="3" borderId="64" xfId="0" applyFont="1" applyFill="1" applyBorder="1" applyAlignment="1">
      <alignment vertical="center"/>
    </xf>
    <xf numFmtId="3" fontId="35" fillId="0" borderId="64" xfId="0" applyNumberFormat="1" applyFont="1" applyFill="1" applyBorder="1" applyAlignment="1">
      <alignment horizontal="right" vertical="center" wrapText="1"/>
    </xf>
    <xf numFmtId="3" fontId="35" fillId="2" borderId="64" xfId="0" applyNumberFormat="1" applyFont="1" applyFill="1" applyBorder="1" applyAlignment="1">
      <alignment horizontal="right" vertical="center" wrapText="1"/>
    </xf>
    <xf numFmtId="3" fontId="36" fillId="4" borderId="63" xfId="0" applyNumberFormat="1" applyFont="1" applyFill="1" applyBorder="1" applyAlignment="1">
      <alignment horizontal="right" vertical="center" wrapText="1"/>
    </xf>
    <xf numFmtId="3" fontId="35" fillId="2" borderId="63" xfId="0" applyNumberFormat="1" applyFont="1" applyFill="1" applyBorder="1" applyAlignment="1">
      <alignment horizontal="right" vertical="center" wrapText="1"/>
    </xf>
    <xf numFmtId="0" fontId="35" fillId="3" borderId="0" xfId="0" applyFont="1" applyFill="1" applyAlignment="1">
      <alignment vertical="center"/>
    </xf>
    <xf numFmtId="0" fontId="35" fillId="3" borderId="0" xfId="0" applyFont="1" applyFill="1" applyAlignment="1">
      <alignment vertical="center"/>
    </xf>
    <xf numFmtId="0" fontId="35" fillId="0" borderId="0" xfId="0" applyFont="1" applyFill="1" applyAlignment="1">
      <alignment horizontal="left" vertical="center"/>
    </xf>
    <xf numFmtId="0" fontId="13" fillId="0" borderId="1" xfId="0" quotePrefix="1" applyFont="1" applyFill="1" applyBorder="1" applyAlignment="1">
      <alignment horizontal="right"/>
    </xf>
    <xf numFmtId="0" fontId="0" fillId="2" borderId="56" xfId="0" applyFont="1" applyFill="1" applyBorder="1"/>
    <xf numFmtId="3" fontId="0" fillId="2" borderId="56" xfId="0" applyNumberFormat="1" applyFont="1" applyFill="1" applyBorder="1"/>
    <xf numFmtId="0" fontId="13" fillId="0" borderId="0" xfId="0" applyFont="1" applyFill="1" applyBorder="1" applyAlignment="1"/>
    <xf numFmtId="0" fontId="59" fillId="0" borderId="0" xfId="0" applyFont="1" applyFill="1" applyBorder="1" applyAlignment="1"/>
    <xf numFmtId="9" fontId="10" fillId="4" borderId="1" xfId="0" applyNumberFormat="1" applyFont="1" applyFill="1" applyBorder="1" applyAlignment="1">
      <alignment vertical="center"/>
    </xf>
    <xf numFmtId="9" fontId="10" fillId="4" borderId="0" xfId="0" applyNumberFormat="1" applyFont="1" applyFill="1" applyBorder="1" applyAlignment="1">
      <alignment vertical="center"/>
    </xf>
    <xf numFmtId="9" fontId="9" fillId="2" borderId="1" xfId="0" applyNumberFormat="1" applyFont="1" applyFill="1" applyBorder="1" applyAlignment="1">
      <alignment vertical="center"/>
    </xf>
    <xf numFmtId="9" fontId="9" fillId="2" borderId="0" xfId="0" applyNumberFormat="1" applyFont="1" applyFill="1" applyBorder="1" applyAlignment="1">
      <alignment vertical="center"/>
    </xf>
    <xf numFmtId="9" fontId="9" fillId="2" borderId="9" xfId="0" applyNumberFormat="1" applyFont="1" applyFill="1" applyBorder="1" applyAlignment="1">
      <alignment vertical="center"/>
    </xf>
    <xf numFmtId="9" fontId="9" fillId="2" borderId="12" xfId="0" applyNumberFormat="1" applyFont="1" applyFill="1" applyBorder="1" applyAlignment="1">
      <alignment vertical="center"/>
    </xf>
    <xf numFmtId="0" fontId="9" fillId="2" borderId="19" xfId="0" applyFont="1" applyFill="1" applyBorder="1" applyAlignment="1">
      <alignment vertical="center"/>
    </xf>
    <xf numFmtId="0" fontId="10" fillId="4" borderId="0" xfId="1" applyNumberFormat="1" applyFont="1" applyFill="1" applyBorder="1" applyAlignment="1">
      <alignment horizontal="right"/>
    </xf>
    <xf numFmtId="0" fontId="9" fillId="2" borderId="0" xfId="1" applyNumberFormat="1" applyFont="1" applyFill="1" applyBorder="1" applyAlignment="1">
      <alignment horizontal="right"/>
    </xf>
    <xf numFmtId="0" fontId="9" fillId="2" borderId="0" xfId="0" applyNumberFormat="1" applyFont="1" applyFill="1" applyBorder="1" applyAlignment="1">
      <alignment horizontal="right"/>
    </xf>
    <xf numFmtId="0" fontId="1" fillId="2" borderId="0" xfId="0" applyFont="1" applyFill="1" applyAlignment="1">
      <alignment horizontal="center"/>
    </xf>
    <xf numFmtId="0" fontId="57" fillId="91" borderId="0" xfId="0" applyFont="1" applyFill="1" applyAlignment="1">
      <alignment horizontal="center" wrapText="1"/>
    </xf>
    <xf numFmtId="0" fontId="51" fillId="2" borderId="0" xfId="0" applyFont="1" applyFill="1" applyAlignment="1">
      <alignment horizontal="center"/>
    </xf>
    <xf numFmtId="0" fontId="0" fillId="2" borderId="0" xfId="0" applyFill="1" applyAlignment="1">
      <alignment horizontal="center"/>
    </xf>
    <xf numFmtId="170" fontId="30" fillId="0" borderId="58" xfId="10" quotePrefix="1" applyNumberFormat="1" applyFont="1" applyFill="1" applyBorder="1" applyAlignment="1" applyProtection="1">
      <alignment horizontal="center" vertical="center" wrapText="1"/>
    </xf>
    <xf numFmtId="0" fontId="26" fillId="0" borderId="0" xfId="10" applyFont="1" applyAlignment="1"/>
    <xf numFmtId="0" fontId="26" fillId="0" borderId="0" xfId="10" applyFont="1" applyBorder="1" applyAlignment="1"/>
    <xf numFmtId="170" fontId="30" fillId="0" borderId="60" xfId="10" quotePrefix="1" applyNumberFormat="1" applyFont="1" applyFill="1" applyBorder="1" applyAlignment="1" applyProtection="1">
      <alignment horizontal="center" vertical="center" wrapText="1"/>
    </xf>
    <xf numFmtId="170" fontId="28" fillId="0" borderId="58" xfId="10" quotePrefix="1" applyNumberFormat="1" applyFont="1" applyFill="1" applyBorder="1" applyAlignment="1" applyProtection="1">
      <alignment horizontal="center" vertical="center" wrapText="1"/>
    </xf>
    <xf numFmtId="170" fontId="28" fillId="0" borderId="60" xfId="10" quotePrefix="1" applyNumberFormat="1" applyFont="1" applyFill="1" applyBorder="1" applyAlignment="1" applyProtection="1">
      <alignment horizontal="center" vertical="center" wrapText="1"/>
    </xf>
    <xf numFmtId="0" fontId="35" fillId="3" borderId="0" xfId="0" applyFont="1" applyFill="1" applyBorder="1" applyAlignment="1">
      <alignment vertical="center"/>
    </xf>
    <xf numFmtId="0" fontId="35" fillId="3" borderId="0" xfId="0" applyFont="1" applyFill="1" applyAlignment="1">
      <alignment vertical="center"/>
    </xf>
    <xf numFmtId="0" fontId="35" fillId="3" borderId="1" xfId="0" applyFont="1" applyFill="1" applyBorder="1" applyAlignment="1">
      <alignment vertical="center"/>
    </xf>
    <xf numFmtId="0" fontId="35" fillId="3" borderId="3" xfId="0" applyFont="1" applyFill="1" applyBorder="1" applyAlignment="1">
      <alignment vertical="center"/>
    </xf>
    <xf numFmtId="0" fontId="39" fillId="3" borderId="1" xfId="0" applyFont="1" applyFill="1" applyBorder="1" applyAlignment="1">
      <alignment horizontal="left"/>
    </xf>
    <xf numFmtId="0" fontId="35" fillId="3" borderId="59" xfId="0" quotePrefix="1" applyFont="1" applyFill="1" applyBorder="1" applyAlignment="1">
      <alignment horizontal="center" vertical="center"/>
    </xf>
    <xf numFmtId="0" fontId="35" fillId="3" borderId="58" xfId="0" quotePrefix="1" applyFont="1" applyFill="1" applyBorder="1" applyAlignment="1">
      <alignment horizontal="center" vertical="center"/>
    </xf>
    <xf numFmtId="0" fontId="35" fillId="3" borderId="60" xfId="0" quotePrefix="1" applyFont="1" applyFill="1" applyBorder="1" applyAlignment="1">
      <alignment horizontal="center" vertical="center"/>
    </xf>
    <xf numFmtId="0" fontId="36" fillId="3" borderId="58" xfId="0" quotePrefix="1" applyFont="1" applyFill="1" applyBorder="1" applyAlignment="1">
      <alignment horizontal="center" vertical="center"/>
    </xf>
    <xf numFmtId="0" fontId="36" fillId="3" borderId="60" xfId="0" quotePrefix="1" applyFont="1" applyFill="1" applyBorder="1" applyAlignment="1">
      <alignment horizontal="center" vertical="center"/>
    </xf>
    <xf numFmtId="0" fontId="44" fillId="3" borderId="1" xfId="0" applyFont="1" applyFill="1" applyBorder="1" applyAlignment="1">
      <alignment horizontal="right"/>
    </xf>
    <xf numFmtId="0" fontId="43" fillId="3" borderId="58" xfId="0" quotePrefix="1" applyFont="1" applyFill="1" applyBorder="1" applyAlignment="1">
      <alignment horizontal="center" vertical="center"/>
    </xf>
    <xf numFmtId="0" fontId="43" fillId="3" borderId="60" xfId="0" quotePrefix="1" applyFont="1" applyFill="1" applyBorder="1" applyAlignment="1">
      <alignment horizontal="center" vertical="center"/>
    </xf>
    <xf numFmtId="0" fontId="44" fillId="3" borderId="58" xfId="0" quotePrefix="1" applyFont="1" applyFill="1" applyBorder="1" applyAlignment="1">
      <alignment horizontal="center" vertical="center"/>
    </xf>
    <xf numFmtId="0" fontId="44" fillId="3" borderId="0" xfId="0" applyFont="1" applyFill="1" applyBorder="1" applyAlignment="1">
      <alignment horizontal="right"/>
    </xf>
    <xf numFmtId="0" fontId="44" fillId="3" borderId="59" xfId="0" quotePrefix="1" applyFont="1" applyFill="1" applyBorder="1" applyAlignment="1">
      <alignment horizontal="center" vertical="center"/>
    </xf>
    <xf numFmtId="0" fontId="44" fillId="3" borderId="60" xfId="0" quotePrefix="1" applyFont="1" applyFill="1" applyBorder="1" applyAlignment="1">
      <alignment horizontal="center" vertical="center"/>
    </xf>
    <xf numFmtId="0" fontId="35" fillId="2" borderId="59" xfId="0" quotePrefix="1" applyFont="1" applyFill="1" applyBorder="1" applyAlignment="1">
      <alignment horizontal="center" vertical="center"/>
    </xf>
    <xf numFmtId="0" fontId="35" fillId="2" borderId="58" xfId="0" quotePrefix="1" applyFont="1" applyFill="1" applyBorder="1" applyAlignment="1">
      <alignment horizontal="center" vertical="center"/>
    </xf>
    <xf numFmtId="0" fontId="35" fillId="2" borderId="60" xfId="0" quotePrefix="1" applyFont="1" applyFill="1" applyBorder="1" applyAlignment="1">
      <alignment horizontal="center" vertical="center"/>
    </xf>
    <xf numFmtId="0" fontId="3" fillId="2" borderId="59" xfId="0" quotePrefix="1" applyFont="1" applyFill="1" applyBorder="1" applyAlignment="1">
      <alignment horizontal="center"/>
    </xf>
    <xf numFmtId="0" fontId="3" fillId="2" borderId="58" xfId="0" quotePrefix="1" applyFont="1" applyFill="1" applyBorder="1" applyAlignment="1">
      <alignment horizontal="center"/>
    </xf>
    <xf numFmtId="0" fontId="3" fillId="2" borderId="60" xfId="0" quotePrefix="1" applyFont="1" applyFill="1" applyBorder="1" applyAlignment="1">
      <alignment horizontal="center"/>
    </xf>
    <xf numFmtId="0" fontId="5" fillId="0" borderId="58" xfId="0" quotePrefix="1" applyFont="1" applyFill="1" applyBorder="1" applyAlignment="1">
      <alignment horizontal="center"/>
    </xf>
    <xf numFmtId="0" fontId="5" fillId="0" borderId="60" xfId="0" quotePrefix="1" applyFont="1" applyFill="1" applyBorder="1" applyAlignment="1">
      <alignment horizontal="center"/>
    </xf>
    <xf numFmtId="0" fontId="3" fillId="0" borderId="59" xfId="0" quotePrefix="1" applyFont="1" applyFill="1" applyBorder="1" applyAlignment="1">
      <alignment horizontal="center"/>
    </xf>
    <xf numFmtId="0" fontId="3" fillId="0" borderId="58" xfId="0" quotePrefix="1" applyFont="1" applyFill="1" applyBorder="1" applyAlignment="1">
      <alignment horizontal="center"/>
    </xf>
    <xf numFmtId="0" fontId="3" fillId="0" borderId="60" xfId="0" quotePrefix="1" applyFont="1" applyFill="1" applyBorder="1" applyAlignment="1">
      <alignment horizontal="center"/>
    </xf>
    <xf numFmtId="0" fontId="5" fillId="2" borderId="58" xfId="0" quotePrefix="1" applyFont="1" applyFill="1" applyBorder="1" applyAlignment="1">
      <alignment horizontal="center"/>
    </xf>
    <xf numFmtId="0" fontId="5" fillId="2" borderId="60" xfId="0" quotePrefix="1" applyFont="1" applyFill="1" applyBorder="1" applyAlignment="1">
      <alignment horizontal="center"/>
    </xf>
    <xf numFmtId="165" fontId="10" fillId="2" borderId="29" xfId="0" applyNumberFormat="1" applyFont="1" applyFill="1" applyBorder="1" applyAlignment="1">
      <alignment horizontal="right"/>
    </xf>
    <xf numFmtId="165" fontId="10" fillId="2" borderId="30" xfId="0" applyNumberFormat="1" applyFont="1" applyFill="1" applyBorder="1" applyAlignment="1">
      <alignment horizontal="right"/>
    </xf>
    <xf numFmtId="165" fontId="10" fillId="2" borderId="6" xfId="0" applyNumberFormat="1" applyFont="1" applyFill="1" applyBorder="1" applyAlignment="1">
      <alignment horizontal="right"/>
    </xf>
    <xf numFmtId="165" fontId="10" fillId="2" borderId="23" xfId="0" applyNumberFormat="1" applyFont="1" applyFill="1" applyBorder="1" applyAlignment="1">
      <alignment horizontal="right"/>
    </xf>
    <xf numFmtId="165" fontId="10" fillId="2" borderId="24" xfId="0" applyNumberFormat="1" applyFont="1" applyFill="1" applyBorder="1" applyAlignment="1">
      <alignment horizontal="right"/>
    </xf>
    <xf numFmtId="165" fontId="10" fillId="2" borderId="1" xfId="0" applyNumberFormat="1" applyFont="1" applyFill="1" applyBorder="1" applyAlignment="1">
      <alignment horizontal="right"/>
    </xf>
    <xf numFmtId="165" fontId="9" fillId="2" borderId="59" xfId="0" quotePrefix="1" applyNumberFormat="1" applyFont="1" applyFill="1" applyBorder="1" applyAlignment="1">
      <alignment horizontal="center"/>
    </xf>
    <xf numFmtId="165" fontId="9" fillId="2" borderId="58" xfId="0" quotePrefix="1" applyNumberFormat="1" applyFont="1" applyFill="1" applyBorder="1" applyAlignment="1">
      <alignment horizontal="center"/>
    </xf>
    <xf numFmtId="165" fontId="9" fillId="2" borderId="60" xfId="0" quotePrefix="1" applyNumberFormat="1" applyFont="1" applyFill="1" applyBorder="1" applyAlignment="1">
      <alignment horizontal="center"/>
    </xf>
    <xf numFmtId="165" fontId="10" fillId="2" borderId="58" xfId="0" quotePrefix="1" applyNumberFormat="1" applyFont="1" applyFill="1" applyBorder="1" applyAlignment="1">
      <alignment horizontal="center"/>
    </xf>
    <xf numFmtId="165" fontId="10" fillId="2" borderId="60" xfId="0" quotePrefix="1" applyNumberFormat="1" applyFont="1" applyFill="1" applyBorder="1" applyAlignment="1">
      <alignment horizontal="center"/>
    </xf>
    <xf numFmtId="0" fontId="13" fillId="0" borderId="1" xfId="0" applyFont="1" applyFill="1" applyBorder="1" applyAlignment="1">
      <alignment horizontal="right"/>
    </xf>
    <xf numFmtId="0" fontId="13" fillId="0" borderId="1" xfId="0" quotePrefix="1" applyFont="1" applyFill="1" applyBorder="1" applyAlignment="1">
      <alignment horizontal="right"/>
    </xf>
    <xf numFmtId="165" fontId="14" fillId="2" borderId="58" xfId="0" quotePrefix="1" applyNumberFormat="1" applyFont="1" applyFill="1" applyBorder="1" applyAlignment="1">
      <alignment horizontal="center"/>
    </xf>
    <xf numFmtId="0" fontId="4" fillId="0" borderId="0" xfId="0" applyFont="1" applyFill="1" applyBorder="1" applyAlignment="1">
      <alignment horizontal="left" vertical="center" wrapText="1"/>
    </xf>
    <xf numFmtId="0" fontId="3" fillId="0" borderId="1" xfId="0" applyFont="1" applyBorder="1" applyAlignment="1">
      <alignment horizontal="left"/>
    </xf>
    <xf numFmtId="0" fontId="4" fillId="0" borderId="21" xfId="0" applyFont="1" applyFill="1" applyBorder="1" applyAlignment="1">
      <alignment horizontal="left" vertical="center" wrapText="1"/>
    </xf>
    <xf numFmtId="165" fontId="58" fillId="2" borderId="58" xfId="0" quotePrefix="1" applyNumberFormat="1" applyFont="1" applyFill="1" applyBorder="1" applyAlignment="1">
      <alignment horizontal="center"/>
    </xf>
    <xf numFmtId="165" fontId="58" fillId="2" borderId="60" xfId="0" quotePrefix="1" applyNumberFormat="1" applyFont="1" applyFill="1" applyBorder="1" applyAlignment="1">
      <alignment horizontal="center"/>
    </xf>
    <xf numFmtId="0" fontId="13" fillId="0" borderId="58" xfId="0" quotePrefix="1" applyFont="1" applyFill="1" applyBorder="1" applyAlignment="1">
      <alignment horizontal="center"/>
    </xf>
    <xf numFmtId="0" fontId="4" fillId="0" borderId="0" xfId="0" applyFont="1" applyFill="1" applyBorder="1" applyAlignment="1">
      <alignment horizontal="left"/>
    </xf>
    <xf numFmtId="0" fontId="13" fillId="0" borderId="59" xfId="0" quotePrefix="1" applyFont="1" applyFill="1" applyBorder="1" applyAlignment="1">
      <alignment horizontal="center"/>
    </xf>
    <xf numFmtId="0" fontId="13" fillId="0" borderId="60" xfId="0" quotePrefix="1" applyFont="1" applyFill="1" applyBorder="1" applyAlignment="1">
      <alignment horizontal="center"/>
    </xf>
    <xf numFmtId="0" fontId="4" fillId="0" borderId="58" xfId="0" quotePrefix="1" applyFont="1" applyFill="1" applyBorder="1" applyAlignment="1">
      <alignment horizontal="center"/>
    </xf>
    <xf numFmtId="0" fontId="4" fillId="0" borderId="60" xfId="0" quotePrefix="1" applyFont="1" applyFill="1" applyBorder="1" applyAlignment="1">
      <alignment horizontal="center"/>
    </xf>
    <xf numFmtId="0" fontId="9" fillId="2" borderId="65" xfId="0" applyFont="1" applyFill="1" applyBorder="1" applyAlignment="1">
      <alignment vertical="center"/>
    </xf>
  </cellXfs>
  <cellStyles count="3423">
    <cellStyle name="20% - Accent1" xfId="1131" builtinId="30" customBuiltin="1"/>
    <cellStyle name="20% - Accent1 10" xfId="18"/>
    <cellStyle name="20% - Accent1 10 2" xfId="1783"/>
    <cellStyle name="20% - Accent1 11" xfId="19"/>
    <cellStyle name="20% - Accent1 11 2" xfId="1784"/>
    <cellStyle name="20% - Accent1 11 3" xfId="3308"/>
    <cellStyle name="20% - Accent1 12" xfId="20"/>
    <cellStyle name="20% - Accent1 13" xfId="17"/>
    <cellStyle name="20% - Accent1 13 2" xfId="1785"/>
    <cellStyle name="20% - Accent1 13 3" xfId="1786"/>
    <cellStyle name="20% - Accent1 13 4" xfId="3307"/>
    <cellStyle name="20% - Accent1 14" xfId="1161"/>
    <cellStyle name="20% - Accent1 14 2" xfId="1162"/>
    <cellStyle name="20% - Accent1 14 2 2" xfId="1655"/>
    <cellStyle name="20% - Accent1 14 3" xfId="1159"/>
    <cellStyle name="20% - Accent1 14 3 2" xfId="1788"/>
    <cellStyle name="20% - Accent1 14 4" xfId="1789"/>
    <cellStyle name="20% - Accent1 14 4 2" xfId="1654"/>
    <cellStyle name="20% - Accent1 14 5" xfId="1787"/>
    <cellStyle name="20% - Accent1 15" xfId="1163"/>
    <cellStyle name="20% - Accent1 16" xfId="1164"/>
    <cellStyle name="20% - Accent1 16 2" xfId="1158"/>
    <cellStyle name="20% - Accent1 16 2 2" xfId="1791"/>
    <cellStyle name="20% - Accent1 16 3" xfId="1792"/>
    <cellStyle name="20% - Accent1 16 3 2" xfId="1793"/>
    <cellStyle name="20% - Accent1 16 3 3" xfId="1650"/>
    <cellStyle name="20% - Accent1 16 4" xfId="1790"/>
    <cellStyle name="20% - Accent1 17" xfId="1165"/>
    <cellStyle name="20% - Accent1 18" xfId="1794"/>
    <cellStyle name="20% - Accent1 19" xfId="1795"/>
    <cellStyle name="20% - Accent1 2" xfId="21"/>
    <cellStyle name="20% - Accent1 2 10" xfId="1796"/>
    <cellStyle name="20% - Accent1 2 11" xfId="1694"/>
    <cellStyle name="20% - Accent1 2 2" xfId="22"/>
    <cellStyle name="20% - Accent1 2 3" xfId="23"/>
    <cellStyle name="20% - Accent1 2 4" xfId="24"/>
    <cellStyle name="20% - Accent1 2 5" xfId="25"/>
    <cellStyle name="20% - Accent1 2 6" xfId="26"/>
    <cellStyle name="20% - Accent1 2 7" xfId="27"/>
    <cellStyle name="20% - Accent1 2 8" xfId="28"/>
    <cellStyle name="20% - Accent1 2 9" xfId="1166"/>
    <cellStyle name="20% - Accent1 2 9 2" xfId="1797"/>
    <cellStyle name="20% - Accent1 20" xfId="1798"/>
    <cellStyle name="20% - Accent1 20 2" xfId="1648"/>
    <cellStyle name="20% - Accent1 21" xfId="1782"/>
    <cellStyle name="20% - Accent1 3" xfId="29"/>
    <cellStyle name="20% - Accent1 3 2" xfId="1167"/>
    <cellStyle name="20% - Accent1 3 3" xfId="1800"/>
    <cellStyle name="20% - Accent1 3 4" xfId="1801"/>
    <cellStyle name="20% - Accent1 3 5" xfId="1802"/>
    <cellStyle name="20% - Accent1 3 6" xfId="1799"/>
    <cellStyle name="20% - Accent1 3 7" xfId="1695"/>
    <cellStyle name="20% - Accent1 4" xfId="30"/>
    <cellStyle name="20% - Accent1 4 2" xfId="31"/>
    <cellStyle name="20% - Accent1 4 3" xfId="1803"/>
    <cellStyle name="20% - Accent1 4 4" xfId="1804"/>
    <cellStyle name="20% - Accent1 4 5" xfId="1805"/>
    <cellStyle name="20% - Accent1 5" xfId="32"/>
    <cellStyle name="20% - Accent1 5 2" xfId="1806"/>
    <cellStyle name="20% - Accent1 5 2 2" xfId="1807"/>
    <cellStyle name="20% - Accent1 5 3" xfId="1808"/>
    <cellStyle name="20% - Accent1 5 4" xfId="1809"/>
    <cellStyle name="20% - Accent1 5 5" xfId="1810"/>
    <cellStyle name="20% - Accent1 6" xfId="33"/>
    <cellStyle name="20% - Accent1 6 2" xfId="1811"/>
    <cellStyle name="20% - Accent1 6 3" xfId="1812"/>
    <cellStyle name="20% - Accent1 6 4" xfId="1813"/>
    <cellStyle name="20% - Accent1 6 5" xfId="1814"/>
    <cellStyle name="20% - Accent1 7" xfId="34"/>
    <cellStyle name="20% - Accent1 7 2" xfId="35"/>
    <cellStyle name="20% - Accent1 7 3" xfId="36"/>
    <cellStyle name="20% - Accent1 7 4" xfId="1815"/>
    <cellStyle name="20% - Accent1 8" xfId="37"/>
    <cellStyle name="20% - Accent1 8 2" xfId="38"/>
    <cellStyle name="20% - Accent1 8 3" xfId="39"/>
    <cellStyle name="20% - Accent1 8 4" xfId="1816"/>
    <cellStyle name="20% - Accent1 9" xfId="40"/>
    <cellStyle name="20% - Accent1 9 2" xfId="41"/>
    <cellStyle name="20% - Accent1 9 3" xfId="42"/>
    <cellStyle name="20% - Accent2" xfId="1135" builtinId="34" customBuiltin="1"/>
    <cellStyle name="20% - Accent2 10" xfId="44"/>
    <cellStyle name="20% - Accent2 10 2" xfId="1818"/>
    <cellStyle name="20% - Accent2 11" xfId="45"/>
    <cellStyle name="20% - Accent2 11 2" xfId="1819"/>
    <cellStyle name="20% - Accent2 11 3" xfId="1636"/>
    <cellStyle name="20% - Accent2 12" xfId="46"/>
    <cellStyle name="20% - Accent2 13" xfId="43"/>
    <cellStyle name="20% - Accent2 13 2" xfId="1820"/>
    <cellStyle name="20% - Accent2 13 3" xfId="1821"/>
    <cellStyle name="20% - Accent2 13 4" xfId="1649"/>
    <cellStyle name="20% - Accent2 14" xfId="1171"/>
    <cellStyle name="20% - Accent2 14 2" xfId="1172"/>
    <cellStyle name="20% - Accent2 14 2 2" xfId="1645"/>
    <cellStyle name="20% - Accent2 14 3" xfId="1663"/>
    <cellStyle name="20% - Accent2 14 3 2" xfId="1823"/>
    <cellStyle name="20% - Accent2 14 4" xfId="1824"/>
    <cellStyle name="20% - Accent2 14 4 2" xfId="3324"/>
    <cellStyle name="20% - Accent2 14 5" xfId="1822"/>
    <cellStyle name="20% - Accent2 15" xfId="1173"/>
    <cellStyle name="20% - Accent2 16" xfId="1174"/>
    <cellStyle name="20% - Accent2 16 2" xfId="1664"/>
    <cellStyle name="20% - Accent2 16 2 2" xfId="1826"/>
    <cellStyle name="20% - Accent2 16 3" xfId="1827"/>
    <cellStyle name="20% - Accent2 16 3 2" xfId="1828"/>
    <cellStyle name="20% - Accent2 16 3 3" xfId="3325"/>
    <cellStyle name="20% - Accent2 16 4" xfId="1825"/>
    <cellStyle name="20% - Accent2 17" xfId="1175"/>
    <cellStyle name="20% - Accent2 18" xfId="1829"/>
    <cellStyle name="20% - Accent2 19" xfId="1830"/>
    <cellStyle name="20% - Accent2 2" xfId="47"/>
    <cellStyle name="20% - Accent2 2 10" xfId="1831"/>
    <cellStyle name="20% - Accent2 2 11" xfId="1696"/>
    <cellStyle name="20% - Accent2 2 2" xfId="48"/>
    <cellStyle name="20% - Accent2 2 3" xfId="49"/>
    <cellStyle name="20% - Accent2 2 4" xfId="50"/>
    <cellStyle name="20% - Accent2 2 5" xfId="51"/>
    <cellStyle name="20% - Accent2 2 6" xfId="52"/>
    <cellStyle name="20% - Accent2 2 7" xfId="53"/>
    <cellStyle name="20% - Accent2 2 8" xfId="54"/>
    <cellStyle name="20% - Accent2 2 9" xfId="1177"/>
    <cellStyle name="20% - Accent2 2 9 2" xfId="1832"/>
    <cellStyle name="20% - Accent2 20" xfId="1833"/>
    <cellStyle name="20% - Accent2 20 2" xfId="1618"/>
    <cellStyle name="20% - Accent2 21" xfId="1817"/>
    <cellStyle name="20% - Accent2 3" xfId="55"/>
    <cellStyle name="20% - Accent2 3 2" xfId="1178"/>
    <cellStyle name="20% - Accent2 3 3" xfId="1835"/>
    <cellStyle name="20% - Accent2 3 4" xfId="1836"/>
    <cellStyle name="20% - Accent2 3 5" xfId="1837"/>
    <cellStyle name="20% - Accent2 3 6" xfId="1834"/>
    <cellStyle name="20% - Accent2 3 7" xfId="1697"/>
    <cellStyle name="20% - Accent2 4" xfId="56"/>
    <cellStyle name="20% - Accent2 4 2" xfId="57"/>
    <cellStyle name="20% - Accent2 4 3" xfId="1838"/>
    <cellStyle name="20% - Accent2 4 4" xfId="1839"/>
    <cellStyle name="20% - Accent2 4 5" xfId="1840"/>
    <cellStyle name="20% - Accent2 5" xfId="58"/>
    <cellStyle name="20% - Accent2 5 2" xfId="1841"/>
    <cellStyle name="20% - Accent2 5 2 2" xfId="1842"/>
    <cellStyle name="20% - Accent2 5 3" xfId="1843"/>
    <cellStyle name="20% - Accent2 5 4" xfId="1844"/>
    <cellStyle name="20% - Accent2 5 5" xfId="1845"/>
    <cellStyle name="20% - Accent2 6" xfId="59"/>
    <cellStyle name="20% - Accent2 6 2" xfId="1846"/>
    <cellStyle name="20% - Accent2 6 3" xfId="1847"/>
    <cellStyle name="20% - Accent2 6 4" xfId="1848"/>
    <cellStyle name="20% - Accent2 6 5" xfId="1849"/>
    <cellStyle name="20% - Accent2 7" xfId="60"/>
    <cellStyle name="20% - Accent2 7 2" xfId="61"/>
    <cellStyle name="20% - Accent2 7 3" xfId="62"/>
    <cellStyle name="20% - Accent2 7 4" xfId="1850"/>
    <cellStyle name="20% - Accent2 8" xfId="63"/>
    <cellStyle name="20% - Accent2 8 2" xfId="64"/>
    <cellStyle name="20% - Accent2 8 3" xfId="65"/>
    <cellStyle name="20% - Accent2 8 4" xfId="1851"/>
    <cellStyle name="20% - Accent2 9" xfId="66"/>
    <cellStyle name="20% - Accent2 9 2" xfId="67"/>
    <cellStyle name="20% - Accent2 9 3" xfId="68"/>
    <cellStyle name="20% - Accent3" xfId="1139" builtinId="38" customBuiltin="1"/>
    <cellStyle name="20% - Accent3 10" xfId="70"/>
    <cellStyle name="20% - Accent3 10 2" xfId="1853"/>
    <cellStyle name="20% - Accent3 11" xfId="71"/>
    <cellStyle name="20% - Accent3 11 2" xfId="1854"/>
    <cellStyle name="20% - Accent3 11 3" xfId="1606"/>
    <cellStyle name="20% - Accent3 12" xfId="72"/>
    <cellStyle name="20% - Accent3 13" xfId="69"/>
    <cellStyle name="20% - Accent3 13 2" xfId="1855"/>
    <cellStyle name="20% - Accent3 13 3" xfId="1856"/>
    <cellStyle name="20% - Accent3 13 4" xfId="1639"/>
    <cellStyle name="20% - Accent3 14" xfId="1180"/>
    <cellStyle name="20% - Accent3 14 2" xfId="1181"/>
    <cellStyle name="20% - Accent3 14 2 2" xfId="1630"/>
    <cellStyle name="20% - Accent3 14 3" xfId="1665"/>
    <cellStyle name="20% - Accent3 14 3 2" xfId="1858"/>
    <cellStyle name="20% - Accent3 14 4" xfId="1859"/>
    <cellStyle name="20% - Accent3 14 4 2" xfId="1600"/>
    <cellStyle name="20% - Accent3 14 5" xfId="1857"/>
    <cellStyle name="20% - Accent3 15" xfId="1182"/>
    <cellStyle name="20% - Accent3 16" xfId="1183"/>
    <cellStyle name="20% - Accent3 16 2" xfId="1666"/>
    <cellStyle name="20% - Accent3 16 2 2" xfId="1861"/>
    <cellStyle name="20% - Accent3 16 3" xfId="1862"/>
    <cellStyle name="20% - Accent3 16 3 2" xfId="1863"/>
    <cellStyle name="20% - Accent3 16 3 3" xfId="1598"/>
    <cellStyle name="20% - Accent3 16 4" xfId="1860"/>
    <cellStyle name="20% - Accent3 17" xfId="1184"/>
    <cellStyle name="20% - Accent3 18" xfId="1864"/>
    <cellStyle name="20% - Accent3 19" xfId="1865"/>
    <cellStyle name="20% - Accent3 2" xfId="73"/>
    <cellStyle name="20% - Accent3 2 10" xfId="1866"/>
    <cellStyle name="20% - Accent3 2 11" xfId="1698"/>
    <cellStyle name="20% - Accent3 2 2" xfId="74"/>
    <cellStyle name="20% - Accent3 2 3" xfId="75"/>
    <cellStyle name="20% - Accent3 2 4" xfId="76"/>
    <cellStyle name="20% - Accent3 2 5" xfId="77"/>
    <cellStyle name="20% - Accent3 2 6" xfId="78"/>
    <cellStyle name="20% - Accent3 2 7" xfId="79"/>
    <cellStyle name="20% - Accent3 2 8" xfId="80"/>
    <cellStyle name="20% - Accent3 2 9" xfId="1187"/>
    <cellStyle name="20% - Accent3 2 9 2" xfId="1867"/>
    <cellStyle name="20% - Accent3 20" xfId="1868"/>
    <cellStyle name="20% - Accent3 20 2" xfId="1583"/>
    <cellStyle name="20% - Accent3 21" xfId="1852"/>
    <cellStyle name="20% - Accent3 3" xfId="81"/>
    <cellStyle name="20% - Accent3 3 2" xfId="1188"/>
    <cellStyle name="20% - Accent3 3 3" xfId="1870"/>
    <cellStyle name="20% - Accent3 3 4" xfId="1871"/>
    <cellStyle name="20% - Accent3 3 5" xfId="1872"/>
    <cellStyle name="20% - Accent3 3 6" xfId="1869"/>
    <cellStyle name="20% - Accent3 3 7" xfId="1699"/>
    <cellStyle name="20% - Accent3 4" xfId="82"/>
    <cellStyle name="20% - Accent3 4 2" xfId="83"/>
    <cellStyle name="20% - Accent3 4 3" xfId="1873"/>
    <cellStyle name="20% - Accent3 4 4" xfId="1874"/>
    <cellStyle name="20% - Accent3 4 5" xfId="1875"/>
    <cellStyle name="20% - Accent3 5" xfId="84"/>
    <cellStyle name="20% - Accent3 5 2" xfId="1876"/>
    <cellStyle name="20% - Accent3 5 2 2" xfId="1877"/>
    <cellStyle name="20% - Accent3 5 3" xfId="1878"/>
    <cellStyle name="20% - Accent3 5 4" xfId="1879"/>
    <cellStyle name="20% - Accent3 5 5" xfId="1880"/>
    <cellStyle name="20% - Accent3 6" xfId="85"/>
    <cellStyle name="20% - Accent3 6 2" xfId="1881"/>
    <cellStyle name="20% - Accent3 6 3" xfId="1882"/>
    <cellStyle name="20% - Accent3 6 4" xfId="1883"/>
    <cellStyle name="20% - Accent3 6 5" xfId="1884"/>
    <cellStyle name="20% - Accent3 7" xfId="86"/>
    <cellStyle name="20% - Accent3 7 2" xfId="87"/>
    <cellStyle name="20% - Accent3 7 3" xfId="88"/>
    <cellStyle name="20% - Accent3 7 4" xfId="1885"/>
    <cellStyle name="20% - Accent3 8" xfId="89"/>
    <cellStyle name="20% - Accent3 8 2" xfId="90"/>
    <cellStyle name="20% - Accent3 8 3" xfId="91"/>
    <cellStyle name="20% - Accent3 8 4" xfId="1886"/>
    <cellStyle name="20% - Accent3 9" xfId="92"/>
    <cellStyle name="20% - Accent3 9 2" xfId="93"/>
    <cellStyle name="20% - Accent3 9 3" xfId="94"/>
    <cellStyle name="20% - Accent4" xfId="1143" builtinId="42" customBuiltin="1"/>
    <cellStyle name="20% - Accent4 10" xfId="96"/>
    <cellStyle name="20% - Accent4 10 2" xfId="1888"/>
    <cellStyle name="20% - Accent4 11" xfId="97"/>
    <cellStyle name="20% - Accent4 11 2" xfId="1889"/>
    <cellStyle name="20% - Accent4 11 3" xfId="3322"/>
    <cellStyle name="20% - Accent4 12" xfId="98"/>
    <cellStyle name="20% - Accent4 13" xfId="95"/>
    <cellStyle name="20% - Accent4 13 2" xfId="1890"/>
    <cellStyle name="20% - Accent4 13 3" xfId="1891"/>
    <cellStyle name="20% - Accent4 13 4" xfId="1374"/>
    <cellStyle name="20% - Accent4 14" xfId="1191"/>
    <cellStyle name="20% - Accent4 14 2" xfId="1192"/>
    <cellStyle name="20% - Accent4 14 2 2" xfId="1609"/>
    <cellStyle name="20% - Accent4 14 3" xfId="1667"/>
    <cellStyle name="20% - Accent4 14 3 2" xfId="1893"/>
    <cellStyle name="20% - Accent4 14 4" xfId="1894"/>
    <cellStyle name="20% - Accent4 14 4 2" xfId="1557"/>
    <cellStyle name="20% - Accent4 14 5" xfId="1892"/>
    <cellStyle name="20% - Accent4 15" xfId="1193"/>
    <cellStyle name="20% - Accent4 16" xfId="1194"/>
    <cellStyle name="20% - Accent4 16 2" xfId="1668"/>
    <cellStyle name="20% - Accent4 16 2 2" xfId="1896"/>
    <cellStyle name="20% - Accent4 16 3" xfId="1897"/>
    <cellStyle name="20% - Accent4 16 3 2" xfId="1898"/>
    <cellStyle name="20% - Accent4 16 3 3" xfId="1556"/>
    <cellStyle name="20% - Accent4 16 4" xfId="1895"/>
    <cellStyle name="20% - Accent4 17" xfId="1195"/>
    <cellStyle name="20% - Accent4 18" xfId="1899"/>
    <cellStyle name="20% - Accent4 19" xfId="1900"/>
    <cellStyle name="20% - Accent4 2" xfId="99"/>
    <cellStyle name="20% - Accent4 2 10" xfId="1901"/>
    <cellStyle name="20% - Accent4 2 11" xfId="1700"/>
    <cellStyle name="20% - Accent4 2 2" xfId="100"/>
    <cellStyle name="20% - Accent4 2 3" xfId="101"/>
    <cellStyle name="20% - Accent4 2 4" xfId="102"/>
    <cellStyle name="20% - Accent4 2 5" xfId="103"/>
    <cellStyle name="20% - Accent4 2 6" xfId="104"/>
    <cellStyle name="20% - Accent4 2 7" xfId="105"/>
    <cellStyle name="20% - Accent4 2 8" xfId="106"/>
    <cellStyle name="20% - Accent4 2 9" xfId="1199"/>
    <cellStyle name="20% - Accent4 2 9 2" xfId="1902"/>
    <cellStyle name="20% - Accent4 20" xfId="1903"/>
    <cellStyle name="20% - Accent4 20 2" xfId="1552"/>
    <cellStyle name="20% - Accent4 21" xfId="1887"/>
    <cellStyle name="20% - Accent4 3" xfId="107"/>
    <cellStyle name="20% - Accent4 3 2" xfId="1200"/>
    <cellStyle name="20% - Accent4 3 3" xfId="1905"/>
    <cellStyle name="20% - Accent4 3 4" xfId="1906"/>
    <cellStyle name="20% - Accent4 3 5" xfId="1907"/>
    <cellStyle name="20% - Accent4 3 6" xfId="1904"/>
    <cellStyle name="20% - Accent4 3 7" xfId="1701"/>
    <cellStyle name="20% - Accent4 4" xfId="108"/>
    <cellStyle name="20% - Accent4 4 2" xfId="109"/>
    <cellStyle name="20% - Accent4 4 3" xfId="1908"/>
    <cellStyle name="20% - Accent4 4 4" xfId="1909"/>
    <cellStyle name="20% - Accent4 4 5" xfId="1910"/>
    <cellStyle name="20% - Accent4 5" xfId="110"/>
    <cellStyle name="20% - Accent4 5 2" xfId="1911"/>
    <cellStyle name="20% - Accent4 5 2 2" xfId="1912"/>
    <cellStyle name="20% - Accent4 5 3" xfId="1913"/>
    <cellStyle name="20% - Accent4 5 4" xfId="1914"/>
    <cellStyle name="20% - Accent4 5 5" xfId="1915"/>
    <cellStyle name="20% - Accent4 6" xfId="111"/>
    <cellStyle name="20% - Accent4 6 2" xfId="1916"/>
    <cellStyle name="20% - Accent4 6 3" xfId="1917"/>
    <cellStyle name="20% - Accent4 6 4" xfId="1918"/>
    <cellStyle name="20% - Accent4 6 5" xfId="1919"/>
    <cellStyle name="20% - Accent4 7" xfId="112"/>
    <cellStyle name="20% - Accent4 7 2" xfId="113"/>
    <cellStyle name="20% - Accent4 7 3" xfId="114"/>
    <cellStyle name="20% - Accent4 7 4" xfId="1920"/>
    <cellStyle name="20% - Accent4 8" xfId="115"/>
    <cellStyle name="20% - Accent4 8 2" xfId="116"/>
    <cellStyle name="20% - Accent4 8 3" xfId="117"/>
    <cellStyle name="20% - Accent4 8 4" xfId="1921"/>
    <cellStyle name="20% - Accent4 9" xfId="118"/>
    <cellStyle name="20% - Accent4 9 2" xfId="119"/>
    <cellStyle name="20% - Accent4 9 3" xfId="120"/>
    <cellStyle name="20% - Accent5" xfId="1147" builtinId="46" customBuiltin="1"/>
    <cellStyle name="20% - Accent5 10" xfId="122"/>
    <cellStyle name="20% - Accent5 10 2" xfId="1923"/>
    <cellStyle name="20% - Accent5 11" xfId="123"/>
    <cellStyle name="20% - Accent5 11 2" xfId="1924"/>
    <cellStyle name="20% - Accent5 11 3" xfId="1536"/>
    <cellStyle name="20% - Accent5 12" xfId="124"/>
    <cellStyle name="20% - Accent5 13" xfId="121"/>
    <cellStyle name="20% - Accent5 13 2" xfId="1925"/>
    <cellStyle name="20% - Accent5 13 3" xfId="1926"/>
    <cellStyle name="20% - Accent5 13 4" xfId="1615"/>
    <cellStyle name="20% - Accent5 14" xfId="1201"/>
    <cellStyle name="20% - Accent5 14 2" xfId="1202"/>
    <cellStyle name="20% - Accent5 14 2 2" xfId="1599"/>
    <cellStyle name="20% - Accent5 14 3" xfId="1669"/>
    <cellStyle name="20% - Accent5 14 3 2" xfId="1928"/>
    <cellStyle name="20% - Accent5 14 4" xfId="1929"/>
    <cellStyle name="20% - Accent5 14 4 2" xfId="1534"/>
    <cellStyle name="20% - Accent5 14 5" xfId="1927"/>
    <cellStyle name="20% - Accent5 15" xfId="1203"/>
    <cellStyle name="20% - Accent5 16" xfId="1204"/>
    <cellStyle name="20% - Accent5 16 2" xfId="1670"/>
    <cellStyle name="20% - Accent5 16 2 2" xfId="1931"/>
    <cellStyle name="20% - Accent5 16 3" xfId="1932"/>
    <cellStyle name="20% - Accent5 16 3 2" xfId="1933"/>
    <cellStyle name="20% - Accent5 16 3 3" xfId="1531"/>
    <cellStyle name="20% - Accent5 16 4" xfId="1930"/>
    <cellStyle name="20% - Accent5 17" xfId="1205"/>
    <cellStyle name="20% - Accent5 18" xfId="1934"/>
    <cellStyle name="20% - Accent5 19" xfId="1935"/>
    <cellStyle name="20% - Accent5 2" xfId="125"/>
    <cellStyle name="20% - Accent5 2 10" xfId="1936"/>
    <cellStyle name="20% - Accent5 2 11" xfId="1702"/>
    <cellStyle name="20% - Accent5 2 2" xfId="126"/>
    <cellStyle name="20% - Accent5 2 3" xfId="127"/>
    <cellStyle name="20% - Accent5 2 4" xfId="128"/>
    <cellStyle name="20% - Accent5 2 5" xfId="129"/>
    <cellStyle name="20% - Accent5 2 6" xfId="130"/>
    <cellStyle name="20% - Accent5 2 7" xfId="131"/>
    <cellStyle name="20% - Accent5 2 8" xfId="132"/>
    <cellStyle name="20% - Accent5 2 9" xfId="1208"/>
    <cellStyle name="20% - Accent5 2 9 2" xfId="1937"/>
    <cellStyle name="20% - Accent5 20" xfId="1938"/>
    <cellStyle name="20% - Accent5 20 2" xfId="1524"/>
    <cellStyle name="20% - Accent5 21" xfId="1922"/>
    <cellStyle name="20% - Accent5 3" xfId="133"/>
    <cellStyle name="20% - Accent5 3 2" xfId="1209"/>
    <cellStyle name="20% - Accent5 3 3" xfId="1940"/>
    <cellStyle name="20% - Accent5 3 4" xfId="1941"/>
    <cellStyle name="20% - Accent5 3 5" xfId="1942"/>
    <cellStyle name="20% - Accent5 3 6" xfId="1939"/>
    <cellStyle name="20% - Accent5 3 7" xfId="1703"/>
    <cellStyle name="20% - Accent5 4" xfId="134"/>
    <cellStyle name="20% - Accent5 4 2" xfId="135"/>
    <cellStyle name="20% - Accent5 4 3" xfId="1943"/>
    <cellStyle name="20% - Accent5 4 4" xfId="1944"/>
    <cellStyle name="20% - Accent5 4 5" xfId="1945"/>
    <cellStyle name="20% - Accent5 5" xfId="136"/>
    <cellStyle name="20% - Accent5 5 2" xfId="1946"/>
    <cellStyle name="20% - Accent5 5 2 2" xfId="1947"/>
    <cellStyle name="20% - Accent5 5 3" xfId="1948"/>
    <cellStyle name="20% - Accent5 5 4" xfId="1949"/>
    <cellStyle name="20% - Accent5 5 5" xfId="1950"/>
    <cellStyle name="20% - Accent5 6" xfId="137"/>
    <cellStyle name="20% - Accent5 6 2" xfId="1951"/>
    <cellStyle name="20% - Accent5 6 3" xfId="1952"/>
    <cellStyle name="20% - Accent5 6 4" xfId="1953"/>
    <cellStyle name="20% - Accent5 6 5" xfId="1954"/>
    <cellStyle name="20% - Accent5 7" xfId="138"/>
    <cellStyle name="20% - Accent5 7 2" xfId="139"/>
    <cellStyle name="20% - Accent5 7 3" xfId="140"/>
    <cellStyle name="20% - Accent5 7 4" xfId="1955"/>
    <cellStyle name="20% - Accent5 8" xfId="141"/>
    <cellStyle name="20% - Accent5 8 2" xfId="142"/>
    <cellStyle name="20% - Accent5 8 3" xfId="143"/>
    <cellStyle name="20% - Accent5 8 4" xfId="1956"/>
    <cellStyle name="20% - Accent5 9" xfId="144"/>
    <cellStyle name="20% - Accent5 9 2" xfId="145"/>
    <cellStyle name="20% - Accent5 9 3" xfId="146"/>
    <cellStyle name="20% - Accent6" xfId="1151" builtinId="50" customBuiltin="1"/>
    <cellStyle name="20% - Accent6 10" xfId="148"/>
    <cellStyle name="20% - Accent6 10 2" xfId="1958"/>
    <cellStyle name="20% - Accent6 11" xfId="149"/>
    <cellStyle name="20% - Accent6 11 2" xfId="1959"/>
    <cellStyle name="20% - Accent6 11 3" xfId="1513"/>
    <cellStyle name="20% - Accent6 12" xfId="150"/>
    <cellStyle name="20% - Accent6 13" xfId="147"/>
    <cellStyle name="20% - Accent6 13 2" xfId="1960"/>
    <cellStyle name="20% - Accent6 13 3" xfId="1961"/>
    <cellStyle name="20% - Accent6 13 4" xfId="3406"/>
    <cellStyle name="20% - Accent6 14" xfId="1212"/>
    <cellStyle name="20% - Accent6 14 2" xfId="1213"/>
    <cellStyle name="20% - Accent6 14 2 2" xfId="1566"/>
    <cellStyle name="20% - Accent6 14 3" xfId="1671"/>
    <cellStyle name="20% - Accent6 14 3 2" xfId="1963"/>
    <cellStyle name="20% - Accent6 14 4" xfId="1964"/>
    <cellStyle name="20% - Accent6 14 4 2" xfId="1510"/>
    <cellStyle name="20% - Accent6 14 5" xfId="1962"/>
    <cellStyle name="20% - Accent6 15" xfId="1214"/>
    <cellStyle name="20% - Accent6 16" xfId="1215"/>
    <cellStyle name="20% - Accent6 16 2" xfId="1672"/>
    <cellStyle name="20% - Accent6 16 2 2" xfId="1966"/>
    <cellStyle name="20% - Accent6 16 3" xfId="1967"/>
    <cellStyle name="20% - Accent6 16 3 2" xfId="1968"/>
    <cellStyle name="20% - Accent6 16 3 3" xfId="1503"/>
    <cellStyle name="20% - Accent6 16 4" xfId="1965"/>
    <cellStyle name="20% - Accent6 17" xfId="1216"/>
    <cellStyle name="20% - Accent6 18" xfId="1969"/>
    <cellStyle name="20% - Accent6 19" xfId="1970"/>
    <cellStyle name="20% - Accent6 2" xfId="151"/>
    <cellStyle name="20% - Accent6 2 10" xfId="1971"/>
    <cellStyle name="20% - Accent6 2 11" xfId="1704"/>
    <cellStyle name="20% - Accent6 2 2" xfId="152"/>
    <cellStyle name="20% - Accent6 2 3" xfId="153"/>
    <cellStyle name="20% - Accent6 2 4" xfId="154"/>
    <cellStyle name="20% - Accent6 2 5" xfId="155"/>
    <cellStyle name="20% - Accent6 2 6" xfId="156"/>
    <cellStyle name="20% - Accent6 2 7" xfId="157"/>
    <cellStyle name="20% - Accent6 2 8" xfId="158"/>
    <cellStyle name="20% - Accent6 2 9" xfId="1219"/>
    <cellStyle name="20% - Accent6 2 9 2" xfId="1972"/>
    <cellStyle name="20% - Accent6 20" xfId="1973"/>
    <cellStyle name="20% - Accent6 20 2" xfId="1501"/>
    <cellStyle name="20% - Accent6 21" xfId="1957"/>
    <cellStyle name="20% - Accent6 3" xfId="159"/>
    <cellStyle name="20% - Accent6 3 2" xfId="1220"/>
    <cellStyle name="20% - Accent6 3 3" xfId="1975"/>
    <cellStyle name="20% - Accent6 3 4" xfId="1976"/>
    <cellStyle name="20% - Accent6 3 5" xfId="1977"/>
    <cellStyle name="20% - Accent6 3 6" xfId="1974"/>
    <cellStyle name="20% - Accent6 3 7" xfId="1705"/>
    <cellStyle name="20% - Accent6 4" xfId="160"/>
    <cellStyle name="20% - Accent6 4 2" xfId="161"/>
    <cellStyle name="20% - Accent6 4 3" xfId="1978"/>
    <cellStyle name="20% - Accent6 4 4" xfId="1979"/>
    <cellStyle name="20% - Accent6 4 5" xfId="1980"/>
    <cellStyle name="20% - Accent6 5" xfId="162"/>
    <cellStyle name="20% - Accent6 5 2" xfId="1981"/>
    <cellStyle name="20% - Accent6 5 2 2" xfId="1982"/>
    <cellStyle name="20% - Accent6 5 3" xfId="1983"/>
    <cellStyle name="20% - Accent6 5 4" xfId="1984"/>
    <cellStyle name="20% - Accent6 5 5" xfId="1985"/>
    <cellStyle name="20% - Accent6 6" xfId="163"/>
    <cellStyle name="20% - Accent6 6 2" xfId="1986"/>
    <cellStyle name="20% - Accent6 6 3" xfId="1987"/>
    <cellStyle name="20% - Accent6 6 4" xfId="1988"/>
    <cellStyle name="20% - Accent6 6 5" xfId="1989"/>
    <cellStyle name="20% - Accent6 7" xfId="164"/>
    <cellStyle name="20% - Accent6 7 2" xfId="165"/>
    <cellStyle name="20% - Accent6 7 3" xfId="166"/>
    <cellStyle name="20% - Accent6 7 4" xfId="1990"/>
    <cellStyle name="20% - Accent6 8" xfId="167"/>
    <cellStyle name="20% - Accent6 8 2" xfId="168"/>
    <cellStyle name="20% - Accent6 8 3" xfId="169"/>
    <cellStyle name="20% - Accent6 8 4" xfId="1991"/>
    <cellStyle name="20% - Accent6 9" xfId="170"/>
    <cellStyle name="20% - Accent6 9 2" xfId="171"/>
    <cellStyle name="20% - Accent6 9 3" xfId="172"/>
    <cellStyle name="40% - Accent1" xfId="1132" builtinId="31" customBuiltin="1"/>
    <cellStyle name="40% - Accent1 10" xfId="174"/>
    <cellStyle name="40% - Accent1 10 2" xfId="1993"/>
    <cellStyle name="40% - Accent1 11" xfId="175"/>
    <cellStyle name="40% - Accent1 11 2" xfId="1994"/>
    <cellStyle name="40% - Accent1 11 3" xfId="1489"/>
    <cellStyle name="40% - Accent1 12" xfId="176"/>
    <cellStyle name="40% - Accent1 13" xfId="173"/>
    <cellStyle name="40% - Accent1 13 2" xfId="1995"/>
    <cellStyle name="40% - Accent1 13 3" xfId="1996"/>
    <cellStyle name="40% - Accent1 13 4" xfId="1575"/>
    <cellStyle name="40% - Accent1 14" xfId="1223"/>
    <cellStyle name="40% - Accent1 14 2" xfId="1224"/>
    <cellStyle name="40% - Accent1 14 2 2" xfId="1555"/>
    <cellStyle name="40% - Accent1 14 3" xfId="1673"/>
    <cellStyle name="40% - Accent1 14 3 2" xfId="1998"/>
    <cellStyle name="40% - Accent1 14 4" xfId="1999"/>
    <cellStyle name="40% - Accent1 14 4 2" xfId="1482"/>
    <cellStyle name="40% - Accent1 14 5" xfId="1997"/>
    <cellStyle name="40% - Accent1 15" xfId="1225"/>
    <cellStyle name="40% - Accent1 16" xfId="1226"/>
    <cellStyle name="40% - Accent1 16 2" xfId="1674"/>
    <cellStyle name="40% - Accent1 16 2 2" xfId="2001"/>
    <cellStyle name="40% - Accent1 16 3" xfId="2002"/>
    <cellStyle name="40% - Accent1 16 3 2" xfId="2003"/>
    <cellStyle name="40% - Accent1 16 3 3" xfId="1480"/>
    <cellStyle name="40% - Accent1 16 4" xfId="2000"/>
    <cellStyle name="40% - Accent1 17" xfId="1227"/>
    <cellStyle name="40% - Accent1 18" xfId="2004"/>
    <cellStyle name="40% - Accent1 19" xfId="2005"/>
    <cellStyle name="40% - Accent1 2" xfId="177"/>
    <cellStyle name="40% - Accent1 2 10" xfId="2006"/>
    <cellStyle name="40% - Accent1 2 11" xfId="1706"/>
    <cellStyle name="40% - Accent1 2 2" xfId="178"/>
    <cellStyle name="40% - Accent1 2 3" xfId="179"/>
    <cellStyle name="40% - Accent1 2 4" xfId="180"/>
    <cellStyle name="40% - Accent1 2 5" xfId="181"/>
    <cellStyle name="40% - Accent1 2 6" xfId="182"/>
    <cellStyle name="40% - Accent1 2 7" xfId="183"/>
    <cellStyle name="40% - Accent1 2 8" xfId="184"/>
    <cellStyle name="40% - Accent1 2 9" xfId="1229"/>
    <cellStyle name="40% - Accent1 2 9 2" xfId="2007"/>
    <cellStyle name="40% - Accent1 20" xfId="2008"/>
    <cellStyle name="40% - Accent1 20 2" xfId="1477"/>
    <cellStyle name="40% - Accent1 21" xfId="1992"/>
    <cellStyle name="40% - Accent1 3" xfId="185"/>
    <cellStyle name="40% - Accent1 3 2" xfId="1230"/>
    <cellStyle name="40% - Accent1 3 3" xfId="2010"/>
    <cellStyle name="40% - Accent1 3 4" xfId="2011"/>
    <cellStyle name="40% - Accent1 3 5" xfId="2012"/>
    <cellStyle name="40% - Accent1 3 6" xfId="2009"/>
    <cellStyle name="40% - Accent1 3 7" xfId="1707"/>
    <cellStyle name="40% - Accent1 4" xfId="186"/>
    <cellStyle name="40% - Accent1 4 2" xfId="187"/>
    <cellStyle name="40% - Accent1 4 3" xfId="2013"/>
    <cellStyle name="40% - Accent1 4 4" xfId="2014"/>
    <cellStyle name="40% - Accent1 4 5" xfId="2015"/>
    <cellStyle name="40% - Accent1 5" xfId="188"/>
    <cellStyle name="40% - Accent1 5 2" xfId="2016"/>
    <cellStyle name="40% - Accent1 5 2 2" xfId="2017"/>
    <cellStyle name="40% - Accent1 5 3" xfId="2018"/>
    <cellStyle name="40% - Accent1 5 4" xfId="2019"/>
    <cellStyle name="40% - Accent1 5 5" xfId="2020"/>
    <cellStyle name="40% - Accent1 6" xfId="189"/>
    <cellStyle name="40% - Accent1 6 2" xfId="2021"/>
    <cellStyle name="40% - Accent1 6 3" xfId="2022"/>
    <cellStyle name="40% - Accent1 6 4" xfId="2023"/>
    <cellStyle name="40% - Accent1 6 5" xfId="2024"/>
    <cellStyle name="40% - Accent1 7" xfId="190"/>
    <cellStyle name="40% - Accent1 7 2" xfId="191"/>
    <cellStyle name="40% - Accent1 7 3" xfId="192"/>
    <cellStyle name="40% - Accent1 7 4" xfId="2025"/>
    <cellStyle name="40% - Accent1 8" xfId="193"/>
    <cellStyle name="40% - Accent1 8 2" xfId="194"/>
    <cellStyle name="40% - Accent1 8 3" xfId="195"/>
    <cellStyle name="40% - Accent1 8 4" xfId="2026"/>
    <cellStyle name="40% - Accent1 9" xfId="196"/>
    <cellStyle name="40% - Accent1 9 2" xfId="197"/>
    <cellStyle name="40% - Accent1 9 3" xfId="198"/>
    <cellStyle name="40% - Accent2" xfId="1136" builtinId="35" customBuiltin="1"/>
    <cellStyle name="40% - Accent2 10" xfId="200"/>
    <cellStyle name="40% - Accent2 10 2" xfId="2028"/>
    <cellStyle name="40% - Accent2 11" xfId="201"/>
    <cellStyle name="40% - Accent2 11 2" xfId="2029"/>
    <cellStyle name="40% - Accent2 11 3" xfId="1436"/>
    <cellStyle name="40% - Accent2 12" xfId="202"/>
    <cellStyle name="40% - Accent2 13" xfId="199"/>
    <cellStyle name="40% - Accent2 13 2" xfId="2030"/>
    <cellStyle name="40% - Accent2 13 3" xfId="2031"/>
    <cellStyle name="40% - Accent2 13 4" xfId="1563"/>
    <cellStyle name="40% - Accent2 14" xfId="1234"/>
    <cellStyle name="40% - Accent2 14 2" xfId="1235"/>
    <cellStyle name="40% - Accent2 14 2 2" xfId="1545"/>
    <cellStyle name="40% - Accent2 14 3" xfId="1675"/>
    <cellStyle name="40% - Accent2 14 3 2" xfId="2033"/>
    <cellStyle name="40% - Accent2 14 4" xfId="2034"/>
    <cellStyle name="40% - Accent2 14 4 2" xfId="1435"/>
    <cellStyle name="40% - Accent2 14 5" xfId="2032"/>
    <cellStyle name="40% - Accent2 15" xfId="1236"/>
    <cellStyle name="40% - Accent2 16" xfId="1237"/>
    <cellStyle name="40% - Accent2 16 2" xfId="1676"/>
    <cellStyle name="40% - Accent2 16 2 2" xfId="2036"/>
    <cellStyle name="40% - Accent2 16 3" xfId="2037"/>
    <cellStyle name="40% - Accent2 16 3 2" xfId="2038"/>
    <cellStyle name="40% - Accent2 16 3 3" xfId="1433"/>
    <cellStyle name="40% - Accent2 16 4" xfId="2035"/>
    <cellStyle name="40% - Accent2 17" xfId="1238"/>
    <cellStyle name="40% - Accent2 18" xfId="2039"/>
    <cellStyle name="40% - Accent2 19" xfId="2040"/>
    <cellStyle name="40% - Accent2 2" xfId="203"/>
    <cellStyle name="40% - Accent2 2 10" xfId="2041"/>
    <cellStyle name="40% - Accent2 2 11" xfId="1708"/>
    <cellStyle name="40% - Accent2 2 2" xfId="204"/>
    <cellStyle name="40% - Accent2 2 3" xfId="205"/>
    <cellStyle name="40% - Accent2 2 4" xfId="206"/>
    <cellStyle name="40% - Accent2 2 5" xfId="207"/>
    <cellStyle name="40% - Accent2 2 6" xfId="208"/>
    <cellStyle name="40% - Accent2 2 7" xfId="209"/>
    <cellStyle name="40% - Accent2 2 8" xfId="210"/>
    <cellStyle name="40% - Accent2 2 9" xfId="1239"/>
    <cellStyle name="40% - Accent2 2 9 2" xfId="2042"/>
    <cellStyle name="40% - Accent2 20" xfId="2043"/>
    <cellStyle name="40% - Accent2 20 2" xfId="1424"/>
    <cellStyle name="40% - Accent2 21" xfId="2027"/>
    <cellStyle name="40% - Accent2 3" xfId="211"/>
    <cellStyle name="40% - Accent2 3 2" xfId="1241"/>
    <cellStyle name="40% - Accent2 3 3" xfId="2045"/>
    <cellStyle name="40% - Accent2 3 4" xfId="2046"/>
    <cellStyle name="40% - Accent2 3 5" xfId="2047"/>
    <cellStyle name="40% - Accent2 3 6" xfId="2044"/>
    <cellStyle name="40% - Accent2 3 7" xfId="1709"/>
    <cellStyle name="40% - Accent2 4" xfId="212"/>
    <cellStyle name="40% - Accent2 4 2" xfId="213"/>
    <cellStyle name="40% - Accent2 4 3" xfId="2048"/>
    <cellStyle name="40% - Accent2 4 4" xfId="2049"/>
    <cellStyle name="40% - Accent2 4 5" xfId="2050"/>
    <cellStyle name="40% - Accent2 5" xfId="214"/>
    <cellStyle name="40% - Accent2 5 2" xfId="2051"/>
    <cellStyle name="40% - Accent2 5 2 2" xfId="2052"/>
    <cellStyle name="40% - Accent2 5 3" xfId="2053"/>
    <cellStyle name="40% - Accent2 5 4" xfId="2054"/>
    <cellStyle name="40% - Accent2 5 5" xfId="2055"/>
    <cellStyle name="40% - Accent2 6" xfId="215"/>
    <cellStyle name="40% - Accent2 6 2" xfId="2056"/>
    <cellStyle name="40% - Accent2 6 3" xfId="2057"/>
    <cellStyle name="40% - Accent2 6 4" xfId="2058"/>
    <cellStyle name="40% - Accent2 6 5" xfId="2059"/>
    <cellStyle name="40% - Accent2 7" xfId="216"/>
    <cellStyle name="40% - Accent2 7 2" xfId="217"/>
    <cellStyle name="40% - Accent2 7 3" xfId="218"/>
    <cellStyle name="40% - Accent2 7 4" xfId="2060"/>
    <cellStyle name="40% - Accent2 8" xfId="219"/>
    <cellStyle name="40% - Accent2 8 2" xfId="220"/>
    <cellStyle name="40% - Accent2 8 3" xfId="221"/>
    <cellStyle name="40% - Accent2 8 4" xfId="2061"/>
    <cellStyle name="40% - Accent2 9" xfId="222"/>
    <cellStyle name="40% - Accent2 9 2" xfId="223"/>
    <cellStyle name="40% - Accent2 9 3" xfId="224"/>
    <cellStyle name="40% - Accent3" xfId="1140" builtinId="39" customBuiltin="1"/>
    <cellStyle name="40% - Accent3 10" xfId="226"/>
    <cellStyle name="40% - Accent3 10 2" xfId="2063"/>
    <cellStyle name="40% - Accent3 11" xfId="227"/>
    <cellStyle name="40% - Accent3 11 2" xfId="2064"/>
    <cellStyle name="40% - Accent3 11 3" xfId="1414"/>
    <cellStyle name="40% - Accent3 12" xfId="228"/>
    <cellStyle name="40% - Accent3 13" xfId="225"/>
    <cellStyle name="40% - Accent3 13 2" xfId="2065"/>
    <cellStyle name="40% - Accent3 13 3" xfId="2066"/>
    <cellStyle name="40% - Accent3 13 4" xfId="3417"/>
    <cellStyle name="40% - Accent3 14" xfId="1246"/>
    <cellStyle name="40% - Accent3 14 2" xfId="1247"/>
    <cellStyle name="40% - Accent3 14 2 2" xfId="1530"/>
    <cellStyle name="40% - Accent3 14 3" xfId="1677"/>
    <cellStyle name="40% - Accent3 14 3 2" xfId="2068"/>
    <cellStyle name="40% - Accent3 14 4" xfId="2069"/>
    <cellStyle name="40% - Accent3 14 4 2" xfId="1413"/>
    <cellStyle name="40% - Accent3 14 5" xfId="2067"/>
    <cellStyle name="40% - Accent3 15" xfId="1248"/>
    <cellStyle name="40% - Accent3 16" xfId="1249"/>
    <cellStyle name="40% - Accent3 16 2" xfId="1678"/>
    <cellStyle name="40% - Accent3 16 2 2" xfId="2071"/>
    <cellStyle name="40% - Accent3 16 3" xfId="2072"/>
    <cellStyle name="40% - Accent3 16 3 2" xfId="2073"/>
    <cellStyle name="40% - Accent3 16 3 3" xfId="1412"/>
    <cellStyle name="40% - Accent3 16 4" xfId="2070"/>
    <cellStyle name="40% - Accent3 17" xfId="1250"/>
    <cellStyle name="40% - Accent3 18" xfId="2074"/>
    <cellStyle name="40% - Accent3 19" xfId="2075"/>
    <cellStyle name="40% - Accent3 2" xfId="229"/>
    <cellStyle name="40% - Accent3 2 10" xfId="2076"/>
    <cellStyle name="40% - Accent3 2 11" xfId="1710"/>
    <cellStyle name="40% - Accent3 2 2" xfId="230"/>
    <cellStyle name="40% - Accent3 2 3" xfId="231"/>
    <cellStyle name="40% - Accent3 2 4" xfId="232"/>
    <cellStyle name="40% - Accent3 2 5" xfId="233"/>
    <cellStyle name="40% - Accent3 2 6" xfId="234"/>
    <cellStyle name="40% - Accent3 2 7" xfId="235"/>
    <cellStyle name="40% - Accent3 2 8" xfId="236"/>
    <cellStyle name="40% - Accent3 2 9" xfId="1251"/>
    <cellStyle name="40% - Accent3 2 9 2" xfId="2077"/>
    <cellStyle name="40% - Accent3 20" xfId="2078"/>
    <cellStyle name="40% - Accent3 20 2" xfId="1402"/>
    <cellStyle name="40% - Accent3 21" xfId="2062"/>
    <cellStyle name="40% - Accent3 3" xfId="237"/>
    <cellStyle name="40% - Accent3 3 2" xfId="1252"/>
    <cellStyle name="40% - Accent3 3 3" xfId="2080"/>
    <cellStyle name="40% - Accent3 3 4" xfId="2081"/>
    <cellStyle name="40% - Accent3 3 5" xfId="2082"/>
    <cellStyle name="40% - Accent3 3 6" xfId="2079"/>
    <cellStyle name="40% - Accent3 3 7" xfId="1711"/>
    <cellStyle name="40% - Accent3 4" xfId="238"/>
    <cellStyle name="40% - Accent3 4 2" xfId="239"/>
    <cellStyle name="40% - Accent3 4 3" xfId="2083"/>
    <cellStyle name="40% - Accent3 4 4" xfId="2084"/>
    <cellStyle name="40% - Accent3 4 5" xfId="2085"/>
    <cellStyle name="40% - Accent3 5" xfId="240"/>
    <cellStyle name="40% - Accent3 5 2" xfId="2086"/>
    <cellStyle name="40% - Accent3 5 2 2" xfId="2087"/>
    <cellStyle name="40% - Accent3 5 3" xfId="2088"/>
    <cellStyle name="40% - Accent3 5 4" xfId="2089"/>
    <cellStyle name="40% - Accent3 5 5" xfId="2090"/>
    <cellStyle name="40% - Accent3 6" xfId="241"/>
    <cellStyle name="40% - Accent3 6 2" xfId="2091"/>
    <cellStyle name="40% - Accent3 6 3" xfId="2092"/>
    <cellStyle name="40% - Accent3 6 4" xfId="2093"/>
    <cellStyle name="40% - Accent3 6 5" xfId="2094"/>
    <cellStyle name="40% - Accent3 7" xfId="242"/>
    <cellStyle name="40% - Accent3 7 2" xfId="243"/>
    <cellStyle name="40% - Accent3 7 3" xfId="244"/>
    <cellStyle name="40% - Accent3 7 4" xfId="2095"/>
    <cellStyle name="40% - Accent3 8" xfId="245"/>
    <cellStyle name="40% - Accent3 8 2" xfId="246"/>
    <cellStyle name="40% - Accent3 8 3" xfId="247"/>
    <cellStyle name="40% - Accent3 8 4" xfId="2096"/>
    <cellStyle name="40% - Accent3 9" xfId="248"/>
    <cellStyle name="40% - Accent3 9 2" xfId="249"/>
    <cellStyle name="40% - Accent3 9 3" xfId="250"/>
    <cellStyle name="40% - Accent4" xfId="1144" builtinId="43" customBuiltin="1"/>
    <cellStyle name="40% - Accent4 10" xfId="252"/>
    <cellStyle name="40% - Accent4 10 2" xfId="2098"/>
    <cellStyle name="40% - Accent4 11" xfId="253"/>
    <cellStyle name="40% - Accent4 11 2" xfId="2099"/>
    <cellStyle name="40% - Accent4 11 3" xfId="1392"/>
    <cellStyle name="40% - Accent4 12" xfId="254"/>
    <cellStyle name="40% - Accent4 13" xfId="251"/>
    <cellStyle name="40% - Accent4 13 2" xfId="2100"/>
    <cellStyle name="40% - Accent4 13 3" xfId="2101"/>
    <cellStyle name="40% - Accent4 13 4" xfId="1546"/>
    <cellStyle name="40% - Accent4 14" xfId="1255"/>
    <cellStyle name="40% - Accent4 14 2" xfId="1256"/>
    <cellStyle name="40% - Accent4 14 2 2" xfId="1520"/>
    <cellStyle name="40% - Accent4 14 3" xfId="1679"/>
    <cellStyle name="40% - Accent4 14 3 2" xfId="2103"/>
    <cellStyle name="40% - Accent4 14 4" xfId="2104"/>
    <cellStyle name="40% - Accent4 14 4 2" xfId="1388"/>
    <cellStyle name="40% - Accent4 14 5" xfId="2102"/>
    <cellStyle name="40% - Accent4 15" xfId="1257"/>
    <cellStyle name="40% - Accent4 16" xfId="1258"/>
    <cellStyle name="40% - Accent4 16 2" xfId="1680"/>
    <cellStyle name="40% - Accent4 16 2 2" xfId="2106"/>
    <cellStyle name="40% - Accent4 16 3" xfId="2107"/>
    <cellStyle name="40% - Accent4 16 3 2" xfId="2108"/>
    <cellStyle name="40% - Accent4 16 3 3" xfId="1387"/>
    <cellStyle name="40% - Accent4 16 4" xfId="2105"/>
    <cellStyle name="40% - Accent4 17" xfId="1259"/>
    <cellStyle name="40% - Accent4 18" xfId="2109"/>
    <cellStyle name="40% - Accent4 19" xfId="2110"/>
    <cellStyle name="40% - Accent4 2" xfId="255"/>
    <cellStyle name="40% - Accent4 2 10" xfId="2111"/>
    <cellStyle name="40% - Accent4 2 11" xfId="1712"/>
    <cellStyle name="40% - Accent4 2 2" xfId="256"/>
    <cellStyle name="40% - Accent4 2 3" xfId="257"/>
    <cellStyle name="40% - Accent4 2 4" xfId="258"/>
    <cellStyle name="40% - Accent4 2 5" xfId="259"/>
    <cellStyle name="40% - Accent4 2 6" xfId="260"/>
    <cellStyle name="40% - Accent4 2 7" xfId="261"/>
    <cellStyle name="40% - Accent4 2 8" xfId="262"/>
    <cellStyle name="40% - Accent4 2 9" xfId="1262"/>
    <cellStyle name="40% - Accent4 2 9 2" xfId="2112"/>
    <cellStyle name="40% - Accent4 20" xfId="2113"/>
    <cellStyle name="40% - Accent4 20 2" xfId="1380"/>
    <cellStyle name="40% - Accent4 21" xfId="2097"/>
    <cellStyle name="40% - Accent4 3" xfId="263"/>
    <cellStyle name="40% - Accent4 3 2" xfId="1263"/>
    <cellStyle name="40% - Accent4 3 3" xfId="2115"/>
    <cellStyle name="40% - Accent4 3 4" xfId="2116"/>
    <cellStyle name="40% - Accent4 3 5" xfId="2117"/>
    <cellStyle name="40% - Accent4 3 6" xfId="2114"/>
    <cellStyle name="40% - Accent4 3 7" xfId="1713"/>
    <cellStyle name="40% - Accent4 4" xfId="264"/>
    <cellStyle name="40% - Accent4 4 2" xfId="265"/>
    <cellStyle name="40% - Accent4 4 3" xfId="2118"/>
    <cellStyle name="40% - Accent4 4 4" xfId="2119"/>
    <cellStyle name="40% - Accent4 4 5" xfId="2120"/>
    <cellStyle name="40% - Accent4 5" xfId="266"/>
    <cellStyle name="40% - Accent4 5 2" xfId="2121"/>
    <cellStyle name="40% - Accent4 5 2 2" xfId="2122"/>
    <cellStyle name="40% - Accent4 5 3" xfId="2123"/>
    <cellStyle name="40% - Accent4 5 4" xfId="2124"/>
    <cellStyle name="40% - Accent4 5 5" xfId="2125"/>
    <cellStyle name="40% - Accent4 6" xfId="267"/>
    <cellStyle name="40% - Accent4 6 2" xfId="2126"/>
    <cellStyle name="40% - Accent4 6 3" xfId="2127"/>
    <cellStyle name="40% - Accent4 6 4" xfId="2128"/>
    <cellStyle name="40% - Accent4 6 5" xfId="2129"/>
    <cellStyle name="40% - Accent4 7" xfId="268"/>
    <cellStyle name="40% - Accent4 7 2" xfId="269"/>
    <cellStyle name="40% - Accent4 7 3" xfId="270"/>
    <cellStyle name="40% - Accent4 7 4" xfId="2130"/>
    <cellStyle name="40% - Accent4 8" xfId="271"/>
    <cellStyle name="40% - Accent4 8 2" xfId="272"/>
    <cellStyle name="40% - Accent4 8 3" xfId="273"/>
    <cellStyle name="40% - Accent4 8 4" xfId="2131"/>
    <cellStyle name="40% - Accent4 9" xfId="274"/>
    <cellStyle name="40% - Accent4 9 2" xfId="275"/>
    <cellStyle name="40% - Accent4 9 3" xfId="276"/>
    <cellStyle name="40% - Accent5" xfId="1148" builtinId="47" customBuiltin="1"/>
    <cellStyle name="40% - Accent5 10" xfId="278"/>
    <cellStyle name="40% - Accent5 10 2" xfId="2133"/>
    <cellStyle name="40% - Accent5 11" xfId="279"/>
    <cellStyle name="40% - Accent5 11 2" xfId="2134"/>
    <cellStyle name="40% - Accent5 11 3" xfId="1365"/>
    <cellStyle name="40% - Accent5 12" xfId="280"/>
    <cellStyle name="40% - Accent5 13" xfId="277"/>
    <cellStyle name="40% - Accent5 13 2" xfId="2135"/>
    <cellStyle name="40% - Accent5 13 3" xfId="2136"/>
    <cellStyle name="40% - Accent5 13 4" xfId="1535"/>
    <cellStyle name="40% - Accent5 14" xfId="1268"/>
    <cellStyle name="40% - Accent5 14 2" xfId="1269"/>
    <cellStyle name="40% - Accent5 14 2 2" xfId="1504"/>
    <cellStyle name="40% - Accent5 14 3" xfId="1681"/>
    <cellStyle name="40% - Accent5 14 3 2" xfId="2138"/>
    <cellStyle name="40% - Accent5 14 4" xfId="2139"/>
    <cellStyle name="40% - Accent5 14 4 2" xfId="1359"/>
    <cellStyle name="40% - Accent5 14 5" xfId="2137"/>
    <cellStyle name="40% - Accent5 15" xfId="1270"/>
    <cellStyle name="40% - Accent5 16" xfId="1271"/>
    <cellStyle name="40% - Accent5 16 2" xfId="1682"/>
    <cellStyle name="40% - Accent5 16 2 2" xfId="2141"/>
    <cellStyle name="40% - Accent5 16 3" xfId="2142"/>
    <cellStyle name="40% - Accent5 16 3 2" xfId="2143"/>
    <cellStyle name="40% - Accent5 16 3 3" xfId="1358"/>
    <cellStyle name="40% - Accent5 16 4" xfId="2140"/>
    <cellStyle name="40% - Accent5 17" xfId="1272"/>
    <cellStyle name="40% - Accent5 18" xfId="2144"/>
    <cellStyle name="40% - Accent5 19" xfId="2145"/>
    <cellStyle name="40% - Accent5 2" xfId="281"/>
    <cellStyle name="40% - Accent5 2 10" xfId="2146"/>
    <cellStyle name="40% - Accent5 2 11" xfId="1714"/>
    <cellStyle name="40% - Accent5 2 2" xfId="282"/>
    <cellStyle name="40% - Accent5 2 3" xfId="283"/>
    <cellStyle name="40% - Accent5 2 4" xfId="284"/>
    <cellStyle name="40% - Accent5 2 5" xfId="285"/>
    <cellStyle name="40% - Accent5 2 6" xfId="286"/>
    <cellStyle name="40% - Accent5 2 7" xfId="287"/>
    <cellStyle name="40% - Accent5 2 8" xfId="288"/>
    <cellStyle name="40% - Accent5 2 9" xfId="1275"/>
    <cellStyle name="40% - Accent5 2 9 2" xfId="2147"/>
    <cellStyle name="40% - Accent5 20" xfId="2148"/>
    <cellStyle name="40% - Accent5 20 2" xfId="1354"/>
    <cellStyle name="40% - Accent5 21" xfId="2132"/>
    <cellStyle name="40% - Accent5 3" xfId="289"/>
    <cellStyle name="40% - Accent5 3 2" xfId="1276"/>
    <cellStyle name="40% - Accent5 3 3" xfId="2150"/>
    <cellStyle name="40% - Accent5 3 4" xfId="2151"/>
    <cellStyle name="40% - Accent5 3 5" xfId="2152"/>
    <cellStyle name="40% - Accent5 3 6" xfId="2149"/>
    <cellStyle name="40% - Accent5 3 7" xfId="1715"/>
    <cellStyle name="40% - Accent5 4" xfId="290"/>
    <cellStyle name="40% - Accent5 4 2" xfId="291"/>
    <cellStyle name="40% - Accent5 4 3" xfId="2153"/>
    <cellStyle name="40% - Accent5 4 4" xfId="2154"/>
    <cellStyle name="40% - Accent5 4 5" xfId="2155"/>
    <cellStyle name="40% - Accent5 5" xfId="292"/>
    <cellStyle name="40% - Accent5 5 2" xfId="2156"/>
    <cellStyle name="40% - Accent5 5 2 2" xfId="2157"/>
    <cellStyle name="40% - Accent5 5 3" xfId="2158"/>
    <cellStyle name="40% - Accent5 5 4" xfId="2159"/>
    <cellStyle name="40% - Accent5 5 5" xfId="2160"/>
    <cellStyle name="40% - Accent5 6" xfId="293"/>
    <cellStyle name="40% - Accent5 6 2" xfId="2161"/>
    <cellStyle name="40% - Accent5 6 3" xfId="2162"/>
    <cellStyle name="40% - Accent5 6 4" xfId="2163"/>
    <cellStyle name="40% - Accent5 6 5" xfId="2164"/>
    <cellStyle name="40% - Accent5 7" xfId="294"/>
    <cellStyle name="40% - Accent5 7 2" xfId="295"/>
    <cellStyle name="40% - Accent5 7 3" xfId="296"/>
    <cellStyle name="40% - Accent5 7 4" xfId="2165"/>
    <cellStyle name="40% - Accent5 8" xfId="297"/>
    <cellStyle name="40% - Accent5 8 2" xfId="298"/>
    <cellStyle name="40% - Accent5 8 3" xfId="299"/>
    <cellStyle name="40% - Accent5 8 4" xfId="2166"/>
    <cellStyle name="40% - Accent5 9" xfId="300"/>
    <cellStyle name="40% - Accent5 9 2" xfId="301"/>
    <cellStyle name="40% - Accent5 9 3" xfId="302"/>
    <cellStyle name="40% - Accent6" xfId="1152" builtinId="51" customBuiltin="1"/>
    <cellStyle name="40% - Accent6 10" xfId="304"/>
    <cellStyle name="40% - Accent6 10 2" xfId="2168"/>
    <cellStyle name="40% - Accent6 11" xfId="305"/>
    <cellStyle name="40% - Accent6 11 2" xfId="2169"/>
    <cellStyle name="40% - Accent6 11 3" xfId="1340"/>
    <cellStyle name="40% - Accent6 12" xfId="306"/>
    <cellStyle name="40% - Accent6 13" xfId="303"/>
    <cellStyle name="40% - Accent6 13 2" xfId="2170"/>
    <cellStyle name="40% - Accent6 13 3" xfId="2171"/>
    <cellStyle name="40% - Accent6 13 4" xfId="1523"/>
    <cellStyle name="40% - Accent6 14" xfId="1281"/>
    <cellStyle name="40% - Accent6 14 2" xfId="1282"/>
    <cellStyle name="40% - Accent6 14 2 2" xfId="1493"/>
    <cellStyle name="40% - Accent6 14 3" xfId="1683"/>
    <cellStyle name="40% - Accent6 14 3 2" xfId="2173"/>
    <cellStyle name="40% - Accent6 14 4" xfId="2174"/>
    <cellStyle name="40% - Accent6 14 4 2" xfId="1339"/>
    <cellStyle name="40% - Accent6 14 5" xfId="2172"/>
    <cellStyle name="40% - Accent6 15" xfId="1283"/>
    <cellStyle name="40% - Accent6 16" xfId="1284"/>
    <cellStyle name="40% - Accent6 16 2" xfId="1684"/>
    <cellStyle name="40% - Accent6 16 2 2" xfId="2176"/>
    <cellStyle name="40% - Accent6 16 3" xfId="2177"/>
    <cellStyle name="40% - Accent6 16 3 2" xfId="2178"/>
    <cellStyle name="40% - Accent6 16 3 3" xfId="1338"/>
    <cellStyle name="40% - Accent6 16 4" xfId="2175"/>
    <cellStyle name="40% - Accent6 17" xfId="1285"/>
    <cellStyle name="40% - Accent6 18" xfId="2179"/>
    <cellStyle name="40% - Accent6 19" xfId="2180"/>
    <cellStyle name="40% - Accent6 2" xfId="307"/>
    <cellStyle name="40% - Accent6 2 10" xfId="2181"/>
    <cellStyle name="40% - Accent6 2 11" xfId="1716"/>
    <cellStyle name="40% - Accent6 2 2" xfId="308"/>
    <cellStyle name="40% - Accent6 2 3" xfId="309"/>
    <cellStyle name="40% - Accent6 2 4" xfId="310"/>
    <cellStyle name="40% - Accent6 2 5" xfId="311"/>
    <cellStyle name="40% - Accent6 2 6" xfId="312"/>
    <cellStyle name="40% - Accent6 2 7" xfId="313"/>
    <cellStyle name="40% - Accent6 2 8" xfId="314"/>
    <cellStyle name="40% - Accent6 2 9" xfId="1287"/>
    <cellStyle name="40% - Accent6 2 9 2" xfId="2182"/>
    <cellStyle name="40% - Accent6 20" xfId="2183"/>
    <cellStyle name="40% - Accent6 20 2" xfId="1329"/>
    <cellStyle name="40% - Accent6 21" xfId="2167"/>
    <cellStyle name="40% - Accent6 3" xfId="315"/>
    <cellStyle name="40% - Accent6 3 2" xfId="1289"/>
    <cellStyle name="40% - Accent6 3 3" xfId="2185"/>
    <cellStyle name="40% - Accent6 3 4" xfId="2186"/>
    <cellStyle name="40% - Accent6 3 5" xfId="2187"/>
    <cellStyle name="40% - Accent6 3 6" xfId="2184"/>
    <cellStyle name="40% - Accent6 3 7" xfId="1717"/>
    <cellStyle name="40% - Accent6 4" xfId="316"/>
    <cellStyle name="40% - Accent6 4 2" xfId="317"/>
    <cellStyle name="40% - Accent6 4 3" xfId="2188"/>
    <cellStyle name="40% - Accent6 4 4" xfId="2189"/>
    <cellStyle name="40% - Accent6 4 5" xfId="2190"/>
    <cellStyle name="40% - Accent6 5" xfId="318"/>
    <cellStyle name="40% - Accent6 5 2" xfId="2191"/>
    <cellStyle name="40% - Accent6 5 2 2" xfId="2192"/>
    <cellStyle name="40% - Accent6 5 3" xfId="2193"/>
    <cellStyle name="40% - Accent6 5 4" xfId="2194"/>
    <cellStyle name="40% - Accent6 5 5" xfId="2195"/>
    <cellStyle name="40% - Accent6 6" xfId="319"/>
    <cellStyle name="40% - Accent6 6 2" xfId="2196"/>
    <cellStyle name="40% - Accent6 6 3" xfId="2197"/>
    <cellStyle name="40% - Accent6 6 4" xfId="2198"/>
    <cellStyle name="40% - Accent6 6 5" xfId="2199"/>
    <cellStyle name="40% - Accent6 7" xfId="320"/>
    <cellStyle name="40% - Accent6 7 2" xfId="321"/>
    <cellStyle name="40% - Accent6 7 3" xfId="322"/>
    <cellStyle name="40% - Accent6 7 4" xfId="2200"/>
    <cellStyle name="40% - Accent6 8" xfId="323"/>
    <cellStyle name="40% - Accent6 8 2" xfId="324"/>
    <cellStyle name="40% - Accent6 8 3" xfId="325"/>
    <cellStyle name="40% - Accent6 8 4" xfId="2201"/>
    <cellStyle name="40% - Accent6 9" xfId="326"/>
    <cellStyle name="40% - Accent6 9 2" xfId="327"/>
    <cellStyle name="40% - Accent6 9 3" xfId="328"/>
    <cellStyle name="60% - Accent1" xfId="1133" builtinId="32" customBuiltin="1"/>
    <cellStyle name="60% - Accent1 10" xfId="330"/>
    <cellStyle name="60% - Accent1 10 2" xfId="2203"/>
    <cellStyle name="60% - Accent1 11" xfId="331"/>
    <cellStyle name="60% - Accent1 11 2" xfId="2204"/>
    <cellStyle name="60% - Accent1 11 3" xfId="1320"/>
    <cellStyle name="60% - Accent1 12" xfId="332"/>
    <cellStyle name="60% - Accent1 13" xfId="329"/>
    <cellStyle name="60% - Accent1 13 2" xfId="2205"/>
    <cellStyle name="60% - Accent1 13 3" xfId="2206"/>
    <cellStyle name="60% - Accent1 13 4" xfId="1514"/>
    <cellStyle name="60% - Accent1 14" xfId="1293"/>
    <cellStyle name="60% - Accent1 14 2" xfId="1294"/>
    <cellStyle name="60% - Accent1 14 2 2" xfId="1481"/>
    <cellStyle name="60% - Accent1 14 3" xfId="2208"/>
    <cellStyle name="60% - Accent1 14 4" xfId="2209"/>
    <cellStyle name="60% - Accent1 14 4 2" xfId="1317"/>
    <cellStyle name="60% - Accent1 14 5" xfId="2207"/>
    <cellStyle name="60% - Accent1 15" xfId="1295"/>
    <cellStyle name="60% - Accent1 16" xfId="1296"/>
    <cellStyle name="60% - Accent1 16 2" xfId="2211"/>
    <cellStyle name="60% - Accent1 16 3" xfId="2212"/>
    <cellStyle name="60% - Accent1 16 3 2" xfId="2213"/>
    <cellStyle name="60% - Accent1 16 3 3" xfId="1316"/>
    <cellStyle name="60% - Accent1 16 4" xfId="2210"/>
    <cellStyle name="60% - Accent1 17" xfId="1297"/>
    <cellStyle name="60% - Accent1 18" xfId="2214"/>
    <cellStyle name="60% - Accent1 19" xfId="2215"/>
    <cellStyle name="60% - Accent1 2" xfId="333"/>
    <cellStyle name="60% - Accent1 2 2" xfId="334"/>
    <cellStyle name="60% - Accent1 2 3" xfId="335"/>
    <cellStyle name="60% - Accent1 2 4" xfId="336"/>
    <cellStyle name="60% - Accent1 2 5" xfId="337"/>
    <cellStyle name="60% - Accent1 2 6" xfId="338"/>
    <cellStyle name="60% - Accent1 2 7" xfId="339"/>
    <cellStyle name="60% - Accent1 2 8" xfId="340"/>
    <cellStyle name="60% - Accent1 2 9" xfId="1299"/>
    <cellStyle name="60% - Accent1 2 9 2" xfId="2216"/>
    <cellStyle name="60% - Accent1 20" xfId="2217"/>
    <cellStyle name="60% - Accent1 20 2" xfId="1309"/>
    <cellStyle name="60% - Accent1 21" xfId="2202"/>
    <cellStyle name="60% - Accent1 3" xfId="341"/>
    <cellStyle name="60% - Accent1 3 2" xfId="1300"/>
    <cellStyle name="60% - Accent1 3 3" xfId="2218"/>
    <cellStyle name="60% - Accent1 3 4" xfId="2219"/>
    <cellStyle name="60% - Accent1 3 5" xfId="2220"/>
    <cellStyle name="60% - Accent1 4" xfId="342"/>
    <cellStyle name="60% - Accent1 4 2" xfId="343"/>
    <cellStyle name="60% - Accent1 4 3" xfId="2221"/>
    <cellStyle name="60% - Accent1 4 4" xfId="2222"/>
    <cellStyle name="60% - Accent1 4 5" xfId="2223"/>
    <cellStyle name="60% - Accent1 5" xfId="344"/>
    <cellStyle name="60% - Accent1 5 2" xfId="2224"/>
    <cellStyle name="60% - Accent1 5 2 2" xfId="2225"/>
    <cellStyle name="60% - Accent1 5 3" xfId="2226"/>
    <cellStyle name="60% - Accent1 5 4" xfId="2227"/>
    <cellStyle name="60% - Accent1 5 5" xfId="2228"/>
    <cellStyle name="60% - Accent1 6" xfId="345"/>
    <cellStyle name="60% - Accent1 6 2" xfId="2229"/>
    <cellStyle name="60% - Accent1 6 3" xfId="2230"/>
    <cellStyle name="60% - Accent1 6 4" xfId="2231"/>
    <cellStyle name="60% - Accent1 6 5" xfId="2232"/>
    <cellStyle name="60% - Accent1 7" xfId="346"/>
    <cellStyle name="60% - Accent1 7 2" xfId="347"/>
    <cellStyle name="60% - Accent1 7 3" xfId="348"/>
    <cellStyle name="60% - Accent1 7 4" xfId="2233"/>
    <cellStyle name="60% - Accent1 8" xfId="349"/>
    <cellStyle name="60% - Accent1 8 2" xfId="350"/>
    <cellStyle name="60% - Accent1 8 3" xfId="351"/>
    <cellStyle name="60% - Accent1 8 4" xfId="2234"/>
    <cellStyle name="60% - Accent1 9" xfId="352"/>
    <cellStyle name="60% - Accent1 9 2" xfId="353"/>
    <cellStyle name="60% - Accent1 9 3" xfId="354"/>
    <cellStyle name="60% - Accent2" xfId="1137" builtinId="36" customBuiltin="1"/>
    <cellStyle name="60% - Accent2 10" xfId="356"/>
    <cellStyle name="60% - Accent2 10 2" xfId="2236"/>
    <cellStyle name="60% - Accent2 11" xfId="357"/>
    <cellStyle name="60% - Accent2 11 2" xfId="2237"/>
    <cellStyle name="60% - Accent2 11 3" xfId="1298"/>
    <cellStyle name="60% - Accent2 12" xfId="358"/>
    <cellStyle name="60% - Accent2 13" xfId="355"/>
    <cellStyle name="60% - Accent2 13 2" xfId="2238"/>
    <cellStyle name="60% - Accent2 13 3" xfId="2239"/>
    <cellStyle name="60% - Accent2 13 4" xfId="1502"/>
    <cellStyle name="60% - Accent2 14" xfId="1302"/>
    <cellStyle name="60% - Accent2 14 2" xfId="1303"/>
    <cellStyle name="60% - Accent2 14 2 2" xfId="1445"/>
    <cellStyle name="60% - Accent2 14 3" xfId="2241"/>
    <cellStyle name="60% - Accent2 14 4" xfId="2242"/>
    <cellStyle name="60% - Accent2 14 4 2" xfId="1292"/>
    <cellStyle name="60% - Accent2 14 5" xfId="2240"/>
    <cellStyle name="60% - Accent2 15" xfId="1304"/>
    <cellStyle name="60% - Accent2 16" xfId="1305"/>
    <cellStyle name="60% - Accent2 16 2" xfId="2244"/>
    <cellStyle name="60% - Accent2 16 3" xfId="2245"/>
    <cellStyle name="60% - Accent2 16 3 2" xfId="2246"/>
    <cellStyle name="60% - Accent2 16 3 3" xfId="1291"/>
    <cellStyle name="60% - Accent2 16 4" xfId="2243"/>
    <cellStyle name="60% - Accent2 17" xfId="1306"/>
    <cellStyle name="60% - Accent2 18" xfId="2247"/>
    <cellStyle name="60% - Accent2 19" xfId="2248"/>
    <cellStyle name="60% - Accent2 2" xfId="359"/>
    <cellStyle name="60% - Accent2 2 2" xfId="360"/>
    <cellStyle name="60% - Accent2 2 3" xfId="361"/>
    <cellStyle name="60% - Accent2 2 4" xfId="362"/>
    <cellStyle name="60% - Accent2 2 5" xfId="363"/>
    <cellStyle name="60% - Accent2 2 6" xfId="364"/>
    <cellStyle name="60% - Accent2 2 7" xfId="365"/>
    <cellStyle name="60% - Accent2 2 8" xfId="366"/>
    <cellStyle name="60% - Accent2 2 9" xfId="1307"/>
    <cellStyle name="60% - Accent2 2 9 2" xfId="2249"/>
    <cellStyle name="60% - Accent2 20" xfId="2250"/>
    <cellStyle name="60% - Accent2 20 2" xfId="1288"/>
    <cellStyle name="60% - Accent2 21" xfId="2235"/>
    <cellStyle name="60% - Accent2 3" xfId="367"/>
    <cellStyle name="60% - Accent2 3 2" xfId="1308"/>
    <cellStyle name="60% - Accent2 3 3" xfId="2251"/>
    <cellStyle name="60% - Accent2 3 4" xfId="2252"/>
    <cellStyle name="60% - Accent2 3 5" xfId="2253"/>
    <cellStyle name="60% - Accent2 4" xfId="368"/>
    <cellStyle name="60% - Accent2 4 2" xfId="369"/>
    <cellStyle name="60% - Accent2 4 3" xfId="2254"/>
    <cellStyle name="60% - Accent2 4 4" xfId="2255"/>
    <cellStyle name="60% - Accent2 4 5" xfId="2256"/>
    <cellStyle name="60% - Accent2 5" xfId="370"/>
    <cellStyle name="60% - Accent2 5 2" xfId="2257"/>
    <cellStyle name="60% - Accent2 5 2 2" xfId="2258"/>
    <cellStyle name="60% - Accent2 5 3" xfId="2259"/>
    <cellStyle name="60% - Accent2 5 4" xfId="2260"/>
    <cellStyle name="60% - Accent2 5 5" xfId="2261"/>
    <cellStyle name="60% - Accent2 6" xfId="371"/>
    <cellStyle name="60% - Accent2 6 2" xfId="2262"/>
    <cellStyle name="60% - Accent2 6 3" xfId="2263"/>
    <cellStyle name="60% - Accent2 6 4" xfId="2264"/>
    <cellStyle name="60% - Accent2 6 5" xfId="2265"/>
    <cellStyle name="60% - Accent2 7" xfId="372"/>
    <cellStyle name="60% - Accent2 7 2" xfId="373"/>
    <cellStyle name="60% - Accent2 7 3" xfId="374"/>
    <cellStyle name="60% - Accent2 7 4" xfId="2266"/>
    <cellStyle name="60% - Accent2 8" xfId="375"/>
    <cellStyle name="60% - Accent2 8 2" xfId="376"/>
    <cellStyle name="60% - Accent2 8 3" xfId="377"/>
    <cellStyle name="60% - Accent2 8 4" xfId="2267"/>
    <cellStyle name="60% - Accent2 9" xfId="378"/>
    <cellStyle name="60% - Accent2 9 2" xfId="379"/>
    <cellStyle name="60% - Accent2 9 3" xfId="380"/>
    <cellStyle name="60% - Accent3" xfId="1141" builtinId="40" customBuiltin="1"/>
    <cellStyle name="60% - Accent3 10" xfId="382"/>
    <cellStyle name="60% - Accent3 10 2" xfId="2269"/>
    <cellStyle name="60% - Accent3 11" xfId="383"/>
    <cellStyle name="60% - Accent3 11 2" xfId="2270"/>
    <cellStyle name="60% - Accent3 11 3" xfId="1273"/>
    <cellStyle name="60% - Accent3 12" xfId="384"/>
    <cellStyle name="60% - Accent3 13" xfId="381"/>
    <cellStyle name="60% - Accent3 13 2" xfId="2271"/>
    <cellStyle name="60% - Accent3 13 3" xfId="2272"/>
    <cellStyle name="60% - Accent3 13 4" xfId="1492"/>
    <cellStyle name="60% - Accent3 14" xfId="1311"/>
    <cellStyle name="60% - Accent3 14 2" xfId="1312"/>
    <cellStyle name="60% - Accent3 14 2 2" xfId="1434"/>
    <cellStyle name="60% - Accent3 14 3" xfId="2274"/>
    <cellStyle name="60% - Accent3 14 4" xfId="2275"/>
    <cellStyle name="60% - Accent3 14 4 2" xfId="1266"/>
    <cellStyle name="60% - Accent3 14 5" xfId="2273"/>
    <cellStyle name="60% - Accent3 15" xfId="1313"/>
    <cellStyle name="60% - Accent3 16" xfId="1314"/>
    <cellStyle name="60% - Accent3 16 2" xfId="2277"/>
    <cellStyle name="60% - Accent3 16 3" xfId="2278"/>
    <cellStyle name="60% - Accent3 16 3 2" xfId="2279"/>
    <cellStyle name="60% - Accent3 16 3 3" xfId="1265"/>
    <cellStyle name="60% - Accent3 16 4" xfId="2276"/>
    <cellStyle name="60% - Accent3 17" xfId="1315"/>
    <cellStyle name="60% - Accent3 18" xfId="2280"/>
    <cellStyle name="60% - Accent3 19" xfId="2281"/>
    <cellStyle name="60% - Accent3 2" xfId="385"/>
    <cellStyle name="60% - Accent3 2 2" xfId="386"/>
    <cellStyle name="60% - Accent3 2 3" xfId="387"/>
    <cellStyle name="60% - Accent3 2 4" xfId="388"/>
    <cellStyle name="60% - Accent3 2 5" xfId="389"/>
    <cellStyle name="60% - Accent3 2 6" xfId="390"/>
    <cellStyle name="60% - Accent3 2 7" xfId="391"/>
    <cellStyle name="60% - Accent3 2 8" xfId="392"/>
    <cellStyle name="60% - Accent3 2 9" xfId="1318"/>
    <cellStyle name="60% - Accent3 2 9 2" xfId="2282"/>
    <cellStyle name="60% - Accent3 20" xfId="2283"/>
    <cellStyle name="60% - Accent3 20 2" xfId="1260"/>
    <cellStyle name="60% - Accent3 21" xfId="2268"/>
    <cellStyle name="60% - Accent3 3" xfId="393"/>
    <cellStyle name="60% - Accent3 3 2" xfId="1319"/>
    <cellStyle name="60% - Accent3 3 3" xfId="2284"/>
    <cellStyle name="60% - Accent3 3 4" xfId="2285"/>
    <cellStyle name="60% - Accent3 3 5" xfId="2286"/>
    <cellStyle name="60% - Accent3 4" xfId="394"/>
    <cellStyle name="60% - Accent3 4 2" xfId="395"/>
    <cellStyle name="60% - Accent3 4 3" xfId="2287"/>
    <cellStyle name="60% - Accent3 4 4" xfId="2288"/>
    <cellStyle name="60% - Accent3 4 5" xfId="2289"/>
    <cellStyle name="60% - Accent3 5" xfId="396"/>
    <cellStyle name="60% - Accent3 5 2" xfId="2290"/>
    <cellStyle name="60% - Accent3 5 2 2" xfId="2291"/>
    <cellStyle name="60% - Accent3 5 3" xfId="2292"/>
    <cellStyle name="60% - Accent3 5 4" xfId="2293"/>
    <cellStyle name="60% - Accent3 5 5" xfId="2294"/>
    <cellStyle name="60% - Accent3 6" xfId="397"/>
    <cellStyle name="60% - Accent3 6 2" xfId="2295"/>
    <cellStyle name="60% - Accent3 6 3" xfId="2296"/>
    <cellStyle name="60% - Accent3 6 4" xfId="2297"/>
    <cellStyle name="60% - Accent3 6 5" xfId="2298"/>
    <cellStyle name="60% - Accent3 7" xfId="398"/>
    <cellStyle name="60% - Accent3 7 2" xfId="399"/>
    <cellStyle name="60% - Accent3 7 3" xfId="400"/>
    <cellStyle name="60% - Accent3 7 4" xfId="2299"/>
    <cellStyle name="60% - Accent3 8" xfId="401"/>
    <cellStyle name="60% - Accent3 8 2" xfId="402"/>
    <cellStyle name="60% - Accent3 8 3" xfId="403"/>
    <cellStyle name="60% - Accent3 8 4" xfId="2300"/>
    <cellStyle name="60% - Accent3 9" xfId="404"/>
    <cellStyle name="60% - Accent3 9 2" xfId="405"/>
    <cellStyle name="60% - Accent3 9 3" xfId="406"/>
    <cellStyle name="60% - Accent4" xfId="1145" builtinId="44" customBuiltin="1"/>
    <cellStyle name="60% - Accent4 10" xfId="408"/>
    <cellStyle name="60% - Accent4 10 2" xfId="2302"/>
    <cellStyle name="60% - Accent4 11" xfId="409"/>
    <cellStyle name="60% - Accent4 11 2" xfId="2303"/>
    <cellStyle name="60% - Accent4 11 3" xfId="1245"/>
    <cellStyle name="60% - Accent4 12" xfId="410"/>
    <cellStyle name="60% - Accent4 13" xfId="407"/>
    <cellStyle name="60% - Accent4 13 2" xfId="2304"/>
    <cellStyle name="60% - Accent4 13 3" xfId="2305"/>
    <cellStyle name="60% - Accent4 13 4" xfId="1483"/>
    <cellStyle name="60% - Accent4 14" xfId="1321"/>
    <cellStyle name="60% - Accent4 14 2" xfId="1322"/>
    <cellStyle name="60% - Accent4 14 2 2" xfId="1422"/>
    <cellStyle name="60% - Accent4 14 3" xfId="2307"/>
    <cellStyle name="60% - Accent4 14 4" xfId="2308"/>
    <cellStyle name="60% - Accent4 14 4 2" xfId="1242"/>
    <cellStyle name="60% - Accent4 14 5" xfId="2306"/>
    <cellStyle name="60% - Accent4 15" xfId="1323"/>
    <cellStyle name="60% - Accent4 16" xfId="1324"/>
    <cellStyle name="60% - Accent4 16 2" xfId="2310"/>
    <cellStyle name="60% - Accent4 16 3" xfId="2311"/>
    <cellStyle name="60% - Accent4 16 3 2" xfId="2312"/>
    <cellStyle name="60% - Accent4 16 3 3" xfId="1240"/>
    <cellStyle name="60% - Accent4 16 4" xfId="2309"/>
    <cellStyle name="60% - Accent4 17" xfId="1325"/>
    <cellStyle name="60% - Accent4 18" xfId="2313"/>
    <cellStyle name="60% - Accent4 19" xfId="2314"/>
    <cellStyle name="60% - Accent4 2" xfId="411"/>
    <cellStyle name="60% - Accent4 2 2" xfId="412"/>
    <cellStyle name="60% - Accent4 2 3" xfId="413"/>
    <cellStyle name="60% - Accent4 2 4" xfId="414"/>
    <cellStyle name="60% - Accent4 2 5" xfId="415"/>
    <cellStyle name="60% - Accent4 2 6" xfId="416"/>
    <cellStyle name="60% - Accent4 2 7" xfId="417"/>
    <cellStyle name="60% - Accent4 2 8" xfId="418"/>
    <cellStyle name="60% - Accent4 2 9" xfId="1327"/>
    <cellStyle name="60% - Accent4 2 9 2" xfId="2315"/>
    <cellStyle name="60% - Accent4 20" xfId="2316"/>
    <cellStyle name="60% - Accent4 20 2" xfId="1232"/>
    <cellStyle name="60% - Accent4 21" xfId="2301"/>
    <cellStyle name="60% - Accent4 3" xfId="419"/>
    <cellStyle name="60% - Accent4 3 2" xfId="1328"/>
    <cellStyle name="60% - Accent4 3 3" xfId="2317"/>
    <cellStyle name="60% - Accent4 3 4" xfId="2318"/>
    <cellStyle name="60% - Accent4 3 5" xfId="2319"/>
    <cellStyle name="60% - Accent4 4" xfId="420"/>
    <cellStyle name="60% - Accent4 4 2" xfId="421"/>
    <cellStyle name="60% - Accent4 4 3" xfId="2320"/>
    <cellStyle name="60% - Accent4 4 4" xfId="2321"/>
    <cellStyle name="60% - Accent4 4 5" xfId="2322"/>
    <cellStyle name="60% - Accent4 5" xfId="422"/>
    <cellStyle name="60% - Accent4 5 2" xfId="2323"/>
    <cellStyle name="60% - Accent4 5 2 2" xfId="2324"/>
    <cellStyle name="60% - Accent4 5 3" xfId="2325"/>
    <cellStyle name="60% - Accent4 5 4" xfId="2326"/>
    <cellStyle name="60% - Accent4 5 5" xfId="2327"/>
    <cellStyle name="60% - Accent4 6" xfId="423"/>
    <cellStyle name="60% - Accent4 6 2" xfId="2328"/>
    <cellStyle name="60% - Accent4 6 3" xfId="2329"/>
    <cellStyle name="60% - Accent4 6 4" xfId="2330"/>
    <cellStyle name="60% - Accent4 6 5" xfId="2331"/>
    <cellStyle name="60% - Accent4 7" xfId="424"/>
    <cellStyle name="60% - Accent4 7 2" xfId="425"/>
    <cellStyle name="60% - Accent4 7 3" xfId="426"/>
    <cellStyle name="60% - Accent4 7 4" xfId="2332"/>
    <cellStyle name="60% - Accent4 8" xfId="427"/>
    <cellStyle name="60% - Accent4 8 2" xfId="428"/>
    <cellStyle name="60% - Accent4 8 3" xfId="429"/>
    <cellStyle name="60% - Accent4 8 4" xfId="2333"/>
    <cellStyle name="60% - Accent4 9" xfId="430"/>
    <cellStyle name="60% - Accent4 9 2" xfId="431"/>
    <cellStyle name="60% - Accent4 9 3" xfId="432"/>
    <cellStyle name="60% - Accent5" xfId="1149" builtinId="48" customBuiltin="1"/>
    <cellStyle name="60% - Accent5 10" xfId="434"/>
    <cellStyle name="60% - Accent5 10 2" xfId="2335"/>
    <cellStyle name="60% - Accent5 11" xfId="435"/>
    <cellStyle name="60% - Accent5 11 2" xfId="2336"/>
    <cellStyle name="60% - Accent5 11 3" xfId="1222"/>
    <cellStyle name="60% - Accent5 12" xfId="436"/>
    <cellStyle name="60% - Accent5 13" xfId="433"/>
    <cellStyle name="60% - Accent5 13 2" xfId="2337"/>
    <cellStyle name="60% - Accent5 13 3" xfId="2338"/>
    <cellStyle name="60% - Accent5 13 4" xfId="1471"/>
    <cellStyle name="60% - Accent5 14" xfId="1330"/>
    <cellStyle name="60% - Accent5 14 2" xfId="1331"/>
    <cellStyle name="60% - Accent5 14 2 2" xfId="1408"/>
    <cellStyle name="60% - Accent5 14 3" xfId="2340"/>
    <cellStyle name="60% - Accent5 14 4" xfId="2341"/>
    <cellStyle name="60% - Accent5 14 4 2" xfId="1218"/>
    <cellStyle name="60% - Accent5 14 5" xfId="2339"/>
    <cellStyle name="60% - Accent5 15" xfId="1332"/>
    <cellStyle name="60% - Accent5 16" xfId="1333"/>
    <cellStyle name="60% - Accent5 16 2" xfId="2343"/>
    <cellStyle name="60% - Accent5 16 3" xfId="2344"/>
    <cellStyle name="60% - Accent5 16 3 2" xfId="2345"/>
    <cellStyle name="60% - Accent5 16 3 3" xfId="1211"/>
    <cellStyle name="60% - Accent5 16 4" xfId="2342"/>
    <cellStyle name="60% - Accent5 17" xfId="1334"/>
    <cellStyle name="60% - Accent5 18" xfId="2346"/>
    <cellStyle name="60% - Accent5 19" xfId="2347"/>
    <cellStyle name="60% - Accent5 2" xfId="437"/>
    <cellStyle name="60% - Accent5 2 2" xfId="438"/>
    <cellStyle name="60% - Accent5 2 3" xfId="439"/>
    <cellStyle name="60% - Accent5 2 4" xfId="440"/>
    <cellStyle name="60% - Accent5 2 5" xfId="441"/>
    <cellStyle name="60% - Accent5 2 6" xfId="442"/>
    <cellStyle name="60% - Accent5 2 7" xfId="443"/>
    <cellStyle name="60% - Accent5 2 8" xfId="444"/>
    <cellStyle name="60% - Accent5 2 9" xfId="1336"/>
    <cellStyle name="60% - Accent5 2 9 2" xfId="2348"/>
    <cellStyle name="60% - Accent5 20" xfId="2349"/>
    <cellStyle name="60% - Accent5 20 2" xfId="1210"/>
    <cellStyle name="60% - Accent5 21" xfId="2334"/>
    <cellStyle name="60% - Accent5 3" xfId="445"/>
    <cellStyle name="60% - Accent5 3 2" xfId="1337"/>
    <cellStyle name="60% - Accent5 3 3" xfId="2350"/>
    <cellStyle name="60% - Accent5 3 4" xfId="2351"/>
    <cellStyle name="60% - Accent5 3 5" xfId="2352"/>
    <cellStyle name="60% - Accent5 4" xfId="446"/>
    <cellStyle name="60% - Accent5 4 2" xfId="447"/>
    <cellStyle name="60% - Accent5 4 3" xfId="2353"/>
    <cellStyle name="60% - Accent5 4 4" xfId="2354"/>
    <cellStyle name="60% - Accent5 4 5" xfId="2355"/>
    <cellStyle name="60% - Accent5 5" xfId="448"/>
    <cellStyle name="60% - Accent5 5 2" xfId="2356"/>
    <cellStyle name="60% - Accent5 5 2 2" xfId="2357"/>
    <cellStyle name="60% - Accent5 5 3" xfId="2358"/>
    <cellStyle name="60% - Accent5 5 4" xfId="2359"/>
    <cellStyle name="60% - Accent5 5 5" xfId="2360"/>
    <cellStyle name="60% - Accent5 6" xfId="449"/>
    <cellStyle name="60% - Accent5 6 2" xfId="2361"/>
    <cellStyle name="60% - Accent5 6 3" xfId="2362"/>
    <cellStyle name="60% - Accent5 6 4" xfId="2363"/>
    <cellStyle name="60% - Accent5 6 5" xfId="2364"/>
    <cellStyle name="60% - Accent5 7" xfId="450"/>
    <cellStyle name="60% - Accent5 7 2" xfId="451"/>
    <cellStyle name="60% - Accent5 7 3" xfId="452"/>
    <cellStyle name="60% - Accent5 7 4" xfId="2365"/>
    <cellStyle name="60% - Accent5 8" xfId="453"/>
    <cellStyle name="60% - Accent5 8 2" xfId="454"/>
    <cellStyle name="60% - Accent5 8 3" xfId="455"/>
    <cellStyle name="60% - Accent5 8 4" xfId="2366"/>
    <cellStyle name="60% - Accent5 9" xfId="456"/>
    <cellStyle name="60% - Accent5 9 2" xfId="457"/>
    <cellStyle name="60% - Accent5 9 3" xfId="458"/>
    <cellStyle name="60% - Accent6" xfId="1153" builtinId="52" customBuiltin="1"/>
    <cellStyle name="60% - Accent6 10" xfId="460"/>
    <cellStyle name="60% - Accent6 10 2" xfId="2368"/>
    <cellStyle name="60% - Accent6 11" xfId="461"/>
    <cellStyle name="60% - Accent6 11 2" xfId="2369"/>
    <cellStyle name="60% - Accent6 11 3" xfId="1197"/>
    <cellStyle name="60% - Accent6 12" xfId="462"/>
    <cellStyle name="60% - Accent6 13" xfId="459"/>
    <cellStyle name="60% - Accent6 13 2" xfId="2370"/>
    <cellStyle name="60% - Accent6 13 3" xfId="2371"/>
    <cellStyle name="60% - Accent6 13 4" xfId="1442"/>
    <cellStyle name="60% - Accent6 14" xfId="1341"/>
    <cellStyle name="60% - Accent6 14 2" xfId="1342"/>
    <cellStyle name="60% - Accent6 14 2 2" xfId="1398"/>
    <cellStyle name="60% - Accent6 14 3" xfId="2373"/>
    <cellStyle name="60% - Accent6 14 4" xfId="2374"/>
    <cellStyle name="60% - Accent6 14 4 2" xfId="1190"/>
    <cellStyle name="60% - Accent6 14 5" xfId="2372"/>
    <cellStyle name="60% - Accent6 15" xfId="1343"/>
    <cellStyle name="60% - Accent6 16" xfId="1344"/>
    <cellStyle name="60% - Accent6 16 2" xfId="2376"/>
    <cellStyle name="60% - Accent6 16 3" xfId="2377"/>
    <cellStyle name="60% - Accent6 16 3 2" xfId="2378"/>
    <cellStyle name="60% - Accent6 16 3 3" xfId="1189"/>
    <cellStyle name="60% - Accent6 16 4" xfId="2375"/>
    <cellStyle name="60% - Accent6 17" xfId="1345"/>
    <cellStyle name="60% - Accent6 18" xfId="2379"/>
    <cellStyle name="60% - Accent6 19" xfId="2380"/>
    <cellStyle name="60% - Accent6 2" xfId="463"/>
    <cellStyle name="60% - Accent6 2 2" xfId="464"/>
    <cellStyle name="60% - Accent6 2 3" xfId="465"/>
    <cellStyle name="60% - Accent6 2 4" xfId="466"/>
    <cellStyle name="60% - Accent6 2 5" xfId="467"/>
    <cellStyle name="60% - Accent6 2 6" xfId="468"/>
    <cellStyle name="60% - Accent6 2 7" xfId="469"/>
    <cellStyle name="60% - Accent6 2 8" xfId="470"/>
    <cellStyle name="60% - Accent6 2 9" xfId="1346"/>
    <cellStyle name="60% - Accent6 2 9 2" xfId="2381"/>
    <cellStyle name="60% - Accent6 20" xfId="2382"/>
    <cellStyle name="60% - Accent6 20 2" xfId="1185"/>
    <cellStyle name="60% - Accent6 21" xfId="2367"/>
    <cellStyle name="60% - Accent6 3" xfId="471"/>
    <cellStyle name="60% - Accent6 3 2" xfId="1347"/>
    <cellStyle name="60% - Accent6 3 3" xfId="2383"/>
    <cellStyle name="60% - Accent6 3 4" xfId="2384"/>
    <cellStyle name="60% - Accent6 3 5" xfId="2385"/>
    <cellStyle name="60% - Accent6 4" xfId="472"/>
    <cellStyle name="60% - Accent6 4 2" xfId="473"/>
    <cellStyle name="60% - Accent6 4 3" xfId="2386"/>
    <cellStyle name="60% - Accent6 4 4" xfId="2387"/>
    <cellStyle name="60% - Accent6 4 5" xfId="2388"/>
    <cellStyle name="60% - Accent6 5" xfId="474"/>
    <cellStyle name="60% - Accent6 5 2" xfId="2389"/>
    <cellStyle name="60% - Accent6 5 2 2" xfId="2390"/>
    <cellStyle name="60% - Accent6 5 3" xfId="2391"/>
    <cellStyle name="60% - Accent6 5 4" xfId="2392"/>
    <cellStyle name="60% - Accent6 5 5" xfId="2393"/>
    <cellStyle name="60% - Accent6 6" xfId="475"/>
    <cellStyle name="60% - Accent6 6 2" xfId="2394"/>
    <cellStyle name="60% - Accent6 6 3" xfId="2395"/>
    <cellStyle name="60% - Accent6 6 4" xfId="2396"/>
    <cellStyle name="60% - Accent6 6 5" xfId="2397"/>
    <cellStyle name="60% - Accent6 7" xfId="476"/>
    <cellStyle name="60% - Accent6 7 2" xfId="477"/>
    <cellStyle name="60% - Accent6 7 3" xfId="478"/>
    <cellStyle name="60% - Accent6 7 4" xfId="2398"/>
    <cellStyle name="60% - Accent6 8" xfId="479"/>
    <cellStyle name="60% - Accent6 8 2" xfId="480"/>
    <cellStyle name="60% - Accent6 8 3" xfId="481"/>
    <cellStyle name="60% - Accent6 8 4" xfId="2399"/>
    <cellStyle name="60% - Accent6 9" xfId="482"/>
    <cellStyle name="60% - Accent6 9 2" xfId="483"/>
    <cellStyle name="60% - Accent6 9 3" xfId="484"/>
    <cellStyle name="Accent1" xfId="1130" builtinId="29" customBuiltin="1"/>
    <cellStyle name="Accent1 10" xfId="486"/>
    <cellStyle name="Accent1 10 2" xfId="2401"/>
    <cellStyle name="Accent1 11" xfId="487"/>
    <cellStyle name="Accent1 11 2" xfId="2402"/>
    <cellStyle name="Accent1 11 3" xfId="1170"/>
    <cellStyle name="Accent1 12" xfId="488"/>
    <cellStyle name="Accent1 13" xfId="485"/>
    <cellStyle name="Accent1 13 2" xfId="2403"/>
    <cellStyle name="Accent1 13 3" xfId="2404"/>
    <cellStyle name="Accent1 13 4" xfId="1425"/>
    <cellStyle name="Accent1 14" xfId="1349"/>
    <cellStyle name="Accent1 14 2" xfId="1350"/>
    <cellStyle name="Accent1 14 2 2" xfId="1381"/>
    <cellStyle name="Accent1 14 3" xfId="2406"/>
    <cellStyle name="Accent1 14 4" xfId="2407"/>
    <cellStyle name="Accent1 14 4 2" xfId="1168"/>
    <cellStyle name="Accent1 14 5" xfId="2405"/>
    <cellStyle name="Accent1 15" xfId="1351"/>
    <cellStyle name="Accent1 16" xfId="1352"/>
    <cellStyle name="Accent1 16 2" xfId="2409"/>
    <cellStyle name="Accent1 16 3" xfId="2410"/>
    <cellStyle name="Accent1 16 3 2" xfId="2411"/>
    <cellStyle name="Accent1 16 3 3" xfId="3323"/>
    <cellStyle name="Accent1 16 4" xfId="2408"/>
    <cellStyle name="Accent1 17" xfId="1353"/>
    <cellStyle name="Accent1 18" xfId="2412"/>
    <cellStyle name="Accent1 19" xfId="2413"/>
    <cellStyle name="Accent1 2" xfId="489"/>
    <cellStyle name="Accent1 2 2" xfId="490"/>
    <cellStyle name="Accent1 2 3" xfId="491"/>
    <cellStyle name="Accent1 2 4" xfId="492"/>
    <cellStyle name="Accent1 2 5" xfId="493"/>
    <cellStyle name="Accent1 2 6" xfId="494"/>
    <cellStyle name="Accent1 2 7" xfId="495"/>
    <cellStyle name="Accent1 2 8" xfId="496"/>
    <cellStyle name="Accent1 2 9" xfId="1355"/>
    <cellStyle name="Accent1 2 9 2" xfId="2414"/>
    <cellStyle name="Accent1 20" xfId="2415"/>
    <cellStyle name="Accent1 20 2" xfId="1160"/>
    <cellStyle name="Accent1 21" xfId="2400"/>
    <cellStyle name="Accent1 3" xfId="497"/>
    <cellStyle name="Accent1 3 2" xfId="1356"/>
    <cellStyle name="Accent1 3 3" xfId="2416"/>
    <cellStyle name="Accent1 3 4" xfId="2417"/>
    <cellStyle name="Accent1 3 5" xfId="2418"/>
    <cellStyle name="Accent1 4" xfId="498"/>
    <cellStyle name="Accent1 4 2" xfId="499"/>
    <cellStyle name="Accent1 4 3" xfId="2419"/>
    <cellStyle name="Accent1 4 4" xfId="2420"/>
    <cellStyle name="Accent1 4 5" xfId="2421"/>
    <cellStyle name="Accent1 5" xfId="500"/>
    <cellStyle name="Accent1 5 2" xfId="2422"/>
    <cellStyle name="Accent1 5 2 2" xfId="2423"/>
    <cellStyle name="Accent1 5 3" xfId="2424"/>
    <cellStyle name="Accent1 5 4" xfId="2425"/>
    <cellStyle name="Accent1 5 5" xfId="2426"/>
    <cellStyle name="Accent1 6" xfId="501"/>
    <cellStyle name="Accent1 6 2" xfId="2427"/>
    <cellStyle name="Accent1 6 3" xfId="2428"/>
    <cellStyle name="Accent1 6 4" xfId="2429"/>
    <cellStyle name="Accent1 6 5" xfId="2430"/>
    <cellStyle name="Accent1 7" xfId="502"/>
    <cellStyle name="Accent1 7 2" xfId="503"/>
    <cellStyle name="Accent1 7 3" xfId="504"/>
    <cellStyle name="Accent1 7 4" xfId="2431"/>
    <cellStyle name="Accent1 8" xfId="505"/>
    <cellStyle name="Accent1 8 2" xfId="506"/>
    <cellStyle name="Accent1 8 3" xfId="507"/>
    <cellStyle name="Accent1 8 4" xfId="2432"/>
    <cellStyle name="Accent1 9" xfId="508"/>
    <cellStyle name="Accent1 9 2" xfId="509"/>
    <cellStyle name="Accent1 9 3" xfId="510"/>
    <cellStyle name="Accent2" xfId="1134" builtinId="33" customBuiltin="1"/>
    <cellStyle name="Accent2 10" xfId="512"/>
    <cellStyle name="Accent2 10 2" xfId="2434"/>
    <cellStyle name="Accent2 11" xfId="513"/>
    <cellStyle name="Accent2 11 2" xfId="2435"/>
    <cellStyle name="Accent2 11 3" xfId="3275"/>
    <cellStyle name="Accent2 12" xfId="514"/>
    <cellStyle name="Accent2 13" xfId="511"/>
    <cellStyle name="Accent2 13 2" xfId="2436"/>
    <cellStyle name="Accent2 13 3" xfId="2437"/>
    <cellStyle name="Accent2 13 4" xfId="1420"/>
    <cellStyle name="Accent2 14" xfId="1360"/>
    <cellStyle name="Accent2 14 2" xfId="1361"/>
    <cellStyle name="Accent2 14 2 2" xfId="1368"/>
    <cellStyle name="Accent2 14 3" xfId="2439"/>
    <cellStyle name="Accent2 14 4" xfId="2440"/>
    <cellStyle name="Accent2 14 4 2" xfId="3277"/>
    <cellStyle name="Accent2 14 5" xfId="2438"/>
    <cellStyle name="Accent2 15" xfId="1362"/>
    <cellStyle name="Accent2 16" xfId="1363"/>
    <cellStyle name="Accent2 16 2" xfId="2442"/>
    <cellStyle name="Accent2 16 3" xfId="2443"/>
    <cellStyle name="Accent2 16 3 2" xfId="2444"/>
    <cellStyle name="Accent2 16 3 3" xfId="3278"/>
    <cellStyle name="Accent2 16 4" xfId="2441"/>
    <cellStyle name="Accent2 17" xfId="1364"/>
    <cellStyle name="Accent2 18" xfId="2445"/>
    <cellStyle name="Accent2 19" xfId="2446"/>
    <cellStyle name="Accent2 2" xfId="515"/>
    <cellStyle name="Accent2 2 2" xfId="516"/>
    <cellStyle name="Accent2 2 3" xfId="517"/>
    <cellStyle name="Accent2 2 4" xfId="518"/>
    <cellStyle name="Accent2 2 5" xfId="519"/>
    <cellStyle name="Accent2 2 6" xfId="520"/>
    <cellStyle name="Accent2 2 7" xfId="521"/>
    <cellStyle name="Accent2 2 8" xfId="522"/>
    <cellStyle name="Accent2 2 9" xfId="1366"/>
    <cellStyle name="Accent2 2 9 2" xfId="2447"/>
    <cellStyle name="Accent2 20" xfId="2448"/>
    <cellStyle name="Accent2 20 2" xfId="3281"/>
    <cellStyle name="Accent2 21" xfId="2433"/>
    <cellStyle name="Accent2 3" xfId="523"/>
    <cellStyle name="Accent2 3 2" xfId="1367"/>
    <cellStyle name="Accent2 3 3" xfId="2449"/>
    <cellStyle name="Accent2 3 4" xfId="2450"/>
    <cellStyle name="Accent2 3 5" xfId="2451"/>
    <cellStyle name="Accent2 4" xfId="524"/>
    <cellStyle name="Accent2 4 2" xfId="525"/>
    <cellStyle name="Accent2 4 3" xfId="2452"/>
    <cellStyle name="Accent2 4 4" xfId="2453"/>
    <cellStyle name="Accent2 4 5" xfId="2454"/>
    <cellStyle name="Accent2 5" xfId="526"/>
    <cellStyle name="Accent2 5 2" xfId="2455"/>
    <cellStyle name="Accent2 5 2 2" xfId="2456"/>
    <cellStyle name="Accent2 5 3" xfId="2457"/>
    <cellStyle name="Accent2 5 4" xfId="2458"/>
    <cellStyle name="Accent2 5 5" xfId="2459"/>
    <cellStyle name="Accent2 6" xfId="527"/>
    <cellStyle name="Accent2 6 2" xfId="2460"/>
    <cellStyle name="Accent2 6 3" xfId="2461"/>
    <cellStyle name="Accent2 6 4" xfId="2462"/>
    <cellStyle name="Accent2 6 5" xfId="2463"/>
    <cellStyle name="Accent2 7" xfId="528"/>
    <cellStyle name="Accent2 7 2" xfId="529"/>
    <cellStyle name="Accent2 7 3" xfId="530"/>
    <cellStyle name="Accent2 7 4" xfId="2464"/>
    <cellStyle name="Accent2 8" xfId="531"/>
    <cellStyle name="Accent2 8 2" xfId="532"/>
    <cellStyle name="Accent2 8 3" xfId="533"/>
    <cellStyle name="Accent2 8 4" xfId="2465"/>
    <cellStyle name="Accent2 9" xfId="534"/>
    <cellStyle name="Accent2 9 2" xfId="535"/>
    <cellStyle name="Accent2 9 3" xfId="536"/>
    <cellStyle name="Accent3" xfId="1138" builtinId="37" customBuiltin="1"/>
    <cellStyle name="Accent3 10" xfId="538"/>
    <cellStyle name="Accent3 10 2" xfId="2467"/>
    <cellStyle name="Accent3 11" xfId="539"/>
    <cellStyle name="Accent3 11 2" xfId="2468"/>
    <cellStyle name="Accent3 11 3" xfId="3284"/>
    <cellStyle name="Accent3 12" xfId="540"/>
    <cellStyle name="Accent3 13" xfId="537"/>
    <cellStyle name="Accent3 13 2" xfId="2469"/>
    <cellStyle name="Accent3 13 3" xfId="2470"/>
    <cellStyle name="Accent3 13 4" xfId="1411"/>
    <cellStyle name="Accent3 14" xfId="1369"/>
    <cellStyle name="Accent3 14 2" xfId="1370"/>
    <cellStyle name="Accent3 14 2 2" xfId="1357"/>
    <cellStyle name="Accent3 14 3" xfId="2472"/>
    <cellStyle name="Accent3 14 4" xfId="2473"/>
    <cellStyle name="Accent3 14 4 2" xfId="3285"/>
    <cellStyle name="Accent3 14 5" xfId="2471"/>
    <cellStyle name="Accent3 15" xfId="1371"/>
    <cellStyle name="Accent3 16" xfId="1372"/>
    <cellStyle name="Accent3 16 2" xfId="2475"/>
    <cellStyle name="Accent3 16 3" xfId="2476"/>
    <cellStyle name="Accent3 16 3 2" xfId="2477"/>
    <cellStyle name="Accent3 16 3 3" xfId="3287"/>
    <cellStyle name="Accent3 16 4" xfId="2474"/>
    <cellStyle name="Accent3 17" xfId="1373"/>
    <cellStyle name="Accent3 18" xfId="2478"/>
    <cellStyle name="Accent3 19" xfId="2479"/>
    <cellStyle name="Accent3 2" xfId="541"/>
    <cellStyle name="Accent3 2 2" xfId="542"/>
    <cellStyle name="Accent3 2 3" xfId="543"/>
    <cellStyle name="Accent3 2 4" xfId="544"/>
    <cellStyle name="Accent3 2 5" xfId="545"/>
    <cellStyle name="Accent3 2 6" xfId="546"/>
    <cellStyle name="Accent3 2 7" xfId="547"/>
    <cellStyle name="Accent3 2 8" xfId="548"/>
    <cellStyle name="Accent3 2 9" xfId="1377"/>
    <cellStyle name="Accent3 2 9 2" xfId="2480"/>
    <cellStyle name="Accent3 20" xfId="2481"/>
    <cellStyle name="Accent3 20 2" xfId="3288"/>
    <cellStyle name="Accent3 21" xfId="2466"/>
    <cellStyle name="Accent3 3" xfId="549"/>
    <cellStyle name="Accent3 3 2" xfId="1378"/>
    <cellStyle name="Accent3 3 3" xfId="2482"/>
    <cellStyle name="Accent3 3 4" xfId="2483"/>
    <cellStyle name="Accent3 3 5" xfId="2484"/>
    <cellStyle name="Accent3 4" xfId="550"/>
    <cellStyle name="Accent3 4 2" xfId="551"/>
    <cellStyle name="Accent3 4 3" xfId="2485"/>
    <cellStyle name="Accent3 4 4" xfId="2486"/>
    <cellStyle name="Accent3 4 5" xfId="2487"/>
    <cellStyle name="Accent3 5" xfId="552"/>
    <cellStyle name="Accent3 5 2" xfId="2488"/>
    <cellStyle name="Accent3 5 2 2" xfId="2489"/>
    <cellStyle name="Accent3 5 3" xfId="2490"/>
    <cellStyle name="Accent3 5 4" xfId="2491"/>
    <cellStyle name="Accent3 5 5" xfId="2492"/>
    <cellStyle name="Accent3 6" xfId="553"/>
    <cellStyle name="Accent3 6 2" xfId="2493"/>
    <cellStyle name="Accent3 6 3" xfId="2494"/>
    <cellStyle name="Accent3 6 4" xfId="2495"/>
    <cellStyle name="Accent3 6 5" xfId="2496"/>
    <cellStyle name="Accent3 7" xfId="554"/>
    <cellStyle name="Accent3 7 2" xfId="555"/>
    <cellStyle name="Accent3 7 3" xfId="556"/>
    <cellStyle name="Accent3 7 4" xfId="2497"/>
    <cellStyle name="Accent3 8" xfId="557"/>
    <cellStyle name="Accent3 8 2" xfId="558"/>
    <cellStyle name="Accent3 8 3" xfId="559"/>
    <cellStyle name="Accent3 8 4" xfId="2498"/>
    <cellStyle name="Accent3 9" xfId="560"/>
    <cellStyle name="Accent3 9 2" xfId="561"/>
    <cellStyle name="Accent3 9 3" xfId="562"/>
    <cellStyle name="Accent4" xfId="1142" builtinId="41" customBuiltin="1"/>
    <cellStyle name="Accent4 10" xfId="564"/>
    <cellStyle name="Accent4 10 2" xfId="2500"/>
    <cellStyle name="Accent4 11" xfId="565"/>
    <cellStyle name="Accent4 11 2" xfId="2501"/>
    <cellStyle name="Accent4 11 3" xfId="3292"/>
    <cellStyle name="Accent4 12" xfId="566"/>
    <cellStyle name="Accent4 13" xfId="563"/>
    <cellStyle name="Accent4 13 2" xfId="2502"/>
    <cellStyle name="Accent4 13 3" xfId="2503"/>
    <cellStyle name="Accent4 13 4" xfId="1401"/>
    <cellStyle name="Accent4 14" xfId="1382"/>
    <cellStyle name="Accent4 14 2" xfId="1383"/>
    <cellStyle name="Accent4 14 2 2" xfId="1348"/>
    <cellStyle name="Accent4 14 3" xfId="2505"/>
    <cellStyle name="Accent4 14 4" xfId="2506"/>
    <cellStyle name="Accent4 14 4 2" xfId="3293"/>
    <cellStyle name="Accent4 14 5" xfId="2504"/>
    <cellStyle name="Accent4 15" xfId="1384"/>
    <cellStyle name="Accent4 16" xfId="1385"/>
    <cellStyle name="Accent4 16 2" xfId="2508"/>
    <cellStyle name="Accent4 16 3" xfId="2509"/>
    <cellStyle name="Accent4 16 3 2" xfId="2510"/>
    <cellStyle name="Accent4 16 3 3" xfId="3295"/>
    <cellStyle name="Accent4 16 4" xfId="2507"/>
    <cellStyle name="Accent4 17" xfId="1386"/>
    <cellStyle name="Accent4 18" xfId="2511"/>
    <cellStyle name="Accent4 19" xfId="2512"/>
    <cellStyle name="Accent4 2" xfId="567"/>
    <cellStyle name="Accent4 2 2" xfId="568"/>
    <cellStyle name="Accent4 2 3" xfId="569"/>
    <cellStyle name="Accent4 2 4" xfId="570"/>
    <cellStyle name="Accent4 2 5" xfId="571"/>
    <cellStyle name="Accent4 2 6" xfId="572"/>
    <cellStyle name="Accent4 2 7" xfId="573"/>
    <cellStyle name="Accent4 2 8" xfId="574"/>
    <cellStyle name="Accent4 2 9" xfId="1389"/>
    <cellStyle name="Accent4 2 9 2" xfId="2513"/>
    <cellStyle name="Accent4 20" xfId="2514"/>
    <cellStyle name="Accent4 20 2" xfId="3296"/>
    <cellStyle name="Accent4 21" xfId="2499"/>
    <cellStyle name="Accent4 3" xfId="575"/>
    <cellStyle name="Accent4 3 2" xfId="1390"/>
    <cellStyle name="Accent4 3 3" xfId="2515"/>
    <cellStyle name="Accent4 3 4" xfId="2516"/>
    <cellStyle name="Accent4 3 5" xfId="2517"/>
    <cellStyle name="Accent4 4" xfId="576"/>
    <cellStyle name="Accent4 4 2" xfId="577"/>
    <cellStyle name="Accent4 4 3" xfId="2518"/>
    <cellStyle name="Accent4 4 4" xfId="2519"/>
    <cellStyle name="Accent4 4 5" xfId="2520"/>
    <cellStyle name="Accent4 5" xfId="578"/>
    <cellStyle name="Accent4 5 2" xfId="2521"/>
    <cellStyle name="Accent4 5 2 2" xfId="2522"/>
    <cellStyle name="Accent4 5 3" xfId="2523"/>
    <cellStyle name="Accent4 5 4" xfId="2524"/>
    <cellStyle name="Accent4 5 5" xfId="2525"/>
    <cellStyle name="Accent4 6" xfId="579"/>
    <cellStyle name="Accent4 6 2" xfId="2526"/>
    <cellStyle name="Accent4 6 3" xfId="2527"/>
    <cellStyle name="Accent4 6 4" xfId="2528"/>
    <cellStyle name="Accent4 6 5" xfId="2529"/>
    <cellStyle name="Accent4 7" xfId="580"/>
    <cellStyle name="Accent4 7 2" xfId="581"/>
    <cellStyle name="Accent4 7 3" xfId="582"/>
    <cellStyle name="Accent4 7 4" xfId="2530"/>
    <cellStyle name="Accent4 8" xfId="583"/>
    <cellStyle name="Accent4 8 2" xfId="584"/>
    <cellStyle name="Accent4 8 3" xfId="585"/>
    <cellStyle name="Accent4 8 4" xfId="2531"/>
    <cellStyle name="Accent4 9" xfId="586"/>
    <cellStyle name="Accent4 9 2" xfId="587"/>
    <cellStyle name="Accent4 9 3" xfId="588"/>
    <cellStyle name="Accent5" xfId="1146" builtinId="45" customBuiltin="1"/>
    <cellStyle name="Accent5 10" xfId="590"/>
    <cellStyle name="Accent5 10 2" xfId="2533"/>
    <cellStyle name="Accent5 11" xfId="591"/>
    <cellStyle name="Accent5 11 2" xfId="2534"/>
    <cellStyle name="Accent5 11 3" xfId="3326"/>
    <cellStyle name="Accent5 12" xfId="592"/>
    <cellStyle name="Accent5 13" xfId="589"/>
    <cellStyle name="Accent5 13 2" xfId="2535"/>
    <cellStyle name="Accent5 13 3" xfId="2536"/>
    <cellStyle name="Accent5 13 4" xfId="1391"/>
    <cellStyle name="Accent5 14" xfId="1393"/>
    <cellStyle name="Accent5 14 2" xfId="1394"/>
    <cellStyle name="Accent5 14 2 2" xfId="1335"/>
    <cellStyle name="Accent5 14 3" xfId="2538"/>
    <cellStyle name="Accent5 14 4" xfId="2539"/>
    <cellStyle name="Accent5 14 4 2" xfId="3327"/>
    <cellStyle name="Accent5 14 5" xfId="2537"/>
    <cellStyle name="Accent5 15" xfId="1395"/>
    <cellStyle name="Accent5 16" xfId="1396"/>
    <cellStyle name="Accent5 16 2" xfId="2541"/>
    <cellStyle name="Accent5 16 3" xfId="2542"/>
    <cellStyle name="Accent5 16 3 2" xfId="2543"/>
    <cellStyle name="Accent5 16 3 3" xfId="3328"/>
    <cellStyle name="Accent5 16 4" xfId="2540"/>
    <cellStyle name="Accent5 17" xfId="1397"/>
    <cellStyle name="Accent5 18" xfId="2544"/>
    <cellStyle name="Accent5 19" xfId="2545"/>
    <cellStyle name="Accent5 2" xfId="593"/>
    <cellStyle name="Accent5 2 2" xfId="594"/>
    <cellStyle name="Accent5 2 3" xfId="595"/>
    <cellStyle name="Accent5 2 4" xfId="596"/>
    <cellStyle name="Accent5 2 5" xfId="597"/>
    <cellStyle name="Accent5 2 6" xfId="598"/>
    <cellStyle name="Accent5 2 7" xfId="599"/>
    <cellStyle name="Accent5 2 8" xfId="600"/>
    <cellStyle name="Accent5 2 9" xfId="1399"/>
    <cellStyle name="Accent5 2 9 2" xfId="2546"/>
    <cellStyle name="Accent5 20" xfId="2547"/>
    <cellStyle name="Accent5 20 2" xfId="3329"/>
    <cellStyle name="Accent5 21" xfId="2532"/>
    <cellStyle name="Accent5 3" xfId="601"/>
    <cellStyle name="Accent5 3 2" xfId="1400"/>
    <cellStyle name="Accent5 3 3" xfId="2548"/>
    <cellStyle name="Accent5 3 4" xfId="2549"/>
    <cellStyle name="Accent5 3 5" xfId="2550"/>
    <cellStyle name="Accent5 4" xfId="602"/>
    <cellStyle name="Accent5 4 2" xfId="603"/>
    <cellStyle name="Accent5 4 3" xfId="2551"/>
    <cellStyle name="Accent5 4 4" xfId="2552"/>
    <cellStyle name="Accent5 4 5" xfId="2553"/>
    <cellStyle name="Accent5 5" xfId="604"/>
    <cellStyle name="Accent5 5 2" xfId="2554"/>
    <cellStyle name="Accent5 5 2 2" xfId="2555"/>
    <cellStyle name="Accent5 5 3" xfId="2556"/>
    <cellStyle name="Accent5 5 4" xfId="2557"/>
    <cellStyle name="Accent5 5 5" xfId="2558"/>
    <cellStyle name="Accent5 6" xfId="605"/>
    <cellStyle name="Accent5 6 2" xfId="2559"/>
    <cellStyle name="Accent5 6 3" xfId="2560"/>
    <cellStyle name="Accent5 6 4" xfId="2561"/>
    <cellStyle name="Accent5 6 5" xfId="2562"/>
    <cellStyle name="Accent5 7" xfId="606"/>
    <cellStyle name="Accent5 7 2" xfId="607"/>
    <cellStyle name="Accent5 7 3" xfId="608"/>
    <cellStyle name="Accent5 7 4" xfId="2563"/>
    <cellStyle name="Accent5 8" xfId="609"/>
    <cellStyle name="Accent5 8 2" xfId="610"/>
    <cellStyle name="Accent5 8 3" xfId="611"/>
    <cellStyle name="Accent5 8 4" xfId="2564"/>
    <cellStyle name="Accent5 9" xfId="612"/>
    <cellStyle name="Accent5 9 2" xfId="613"/>
    <cellStyle name="Accent5 9 3" xfId="614"/>
    <cellStyle name="Accent6" xfId="1150" builtinId="49" customBuiltin="1"/>
    <cellStyle name="Accent6 10" xfId="616"/>
    <cellStyle name="Accent6 10 2" xfId="2566"/>
    <cellStyle name="Accent6 11" xfId="617"/>
    <cellStyle name="Accent6 11 2" xfId="2567"/>
    <cellStyle name="Accent6 11 3" xfId="3330"/>
    <cellStyle name="Accent6 12" xfId="618"/>
    <cellStyle name="Accent6 13" xfId="615"/>
    <cellStyle name="Accent6 13 2" xfId="2568"/>
    <cellStyle name="Accent6 13 3" xfId="2569"/>
    <cellStyle name="Accent6 13 4" xfId="1379"/>
    <cellStyle name="Accent6 14" xfId="1403"/>
    <cellStyle name="Accent6 14 2" xfId="1404"/>
    <cellStyle name="Accent6 14 2 2" xfId="1326"/>
    <cellStyle name="Accent6 14 3" xfId="2571"/>
    <cellStyle name="Accent6 14 4" xfId="2572"/>
    <cellStyle name="Accent6 14 4 2" xfId="3331"/>
    <cellStyle name="Accent6 14 5" xfId="2570"/>
    <cellStyle name="Accent6 15" xfId="1405"/>
    <cellStyle name="Accent6 16" xfId="1406"/>
    <cellStyle name="Accent6 16 2" xfId="2574"/>
    <cellStyle name="Accent6 16 3" xfId="2575"/>
    <cellStyle name="Accent6 16 3 2" xfId="2576"/>
    <cellStyle name="Accent6 16 3 3" xfId="3332"/>
    <cellStyle name="Accent6 16 4" xfId="2573"/>
    <cellStyle name="Accent6 17" xfId="1407"/>
    <cellStyle name="Accent6 18" xfId="2577"/>
    <cellStyle name="Accent6 19" xfId="2578"/>
    <cellStyle name="Accent6 2" xfId="619"/>
    <cellStyle name="Accent6 2 2" xfId="620"/>
    <cellStyle name="Accent6 2 3" xfId="621"/>
    <cellStyle name="Accent6 2 4" xfId="622"/>
    <cellStyle name="Accent6 2 5" xfId="623"/>
    <cellStyle name="Accent6 2 6" xfId="624"/>
    <cellStyle name="Accent6 2 7" xfId="625"/>
    <cellStyle name="Accent6 2 8" xfId="626"/>
    <cellStyle name="Accent6 2 9" xfId="1409"/>
    <cellStyle name="Accent6 2 9 2" xfId="2579"/>
    <cellStyle name="Accent6 20" xfId="2580"/>
    <cellStyle name="Accent6 20 2" xfId="3333"/>
    <cellStyle name="Accent6 21" xfId="2565"/>
    <cellStyle name="Accent6 3" xfId="627"/>
    <cellStyle name="Accent6 3 2" xfId="1410"/>
    <cellStyle name="Accent6 3 3" xfId="2581"/>
    <cellStyle name="Accent6 3 4" xfId="2582"/>
    <cellStyle name="Accent6 3 5" xfId="2583"/>
    <cellStyle name="Accent6 4" xfId="628"/>
    <cellStyle name="Accent6 4 2" xfId="629"/>
    <cellStyle name="Accent6 4 3" xfId="2584"/>
    <cellStyle name="Accent6 4 4" xfId="2585"/>
    <cellStyle name="Accent6 4 5" xfId="2586"/>
    <cellStyle name="Accent6 5" xfId="630"/>
    <cellStyle name="Accent6 5 2" xfId="2587"/>
    <cellStyle name="Accent6 5 2 2" xfId="2588"/>
    <cellStyle name="Accent6 5 3" xfId="2589"/>
    <cellStyle name="Accent6 5 4" xfId="2590"/>
    <cellStyle name="Accent6 5 5" xfId="2591"/>
    <cellStyle name="Accent6 6" xfId="631"/>
    <cellStyle name="Accent6 6 2" xfId="2592"/>
    <cellStyle name="Accent6 6 3" xfId="2593"/>
    <cellStyle name="Accent6 6 4" xfId="2594"/>
    <cellStyle name="Accent6 6 5" xfId="2595"/>
    <cellStyle name="Accent6 7" xfId="632"/>
    <cellStyle name="Accent6 7 2" xfId="633"/>
    <cellStyle name="Accent6 7 3" xfId="634"/>
    <cellStyle name="Accent6 7 4" xfId="2596"/>
    <cellStyle name="Accent6 8" xfId="635"/>
    <cellStyle name="Accent6 8 2" xfId="636"/>
    <cellStyle name="Accent6 8 3" xfId="637"/>
    <cellStyle name="Accent6 8 4" xfId="2597"/>
    <cellStyle name="Accent6 9" xfId="638"/>
    <cellStyle name="Accent6 9 2" xfId="639"/>
    <cellStyle name="Accent6 9 3" xfId="640"/>
    <cellStyle name="Bad" xfId="1119" builtinId="27" customBuiltin="1"/>
    <cellStyle name="Bad 10" xfId="642"/>
    <cellStyle name="Bad 10 2" xfId="2599"/>
    <cellStyle name="Bad 11" xfId="643"/>
    <cellStyle name="Bad 11 2" xfId="2600"/>
    <cellStyle name="Bad 11 3" xfId="3334"/>
    <cellStyle name="Bad 12" xfId="644"/>
    <cellStyle name="Bad 13" xfId="641"/>
    <cellStyle name="Bad 13 2" xfId="2601"/>
    <cellStyle name="Bad 13 3" xfId="2602"/>
    <cellStyle name="Bad 13 4" xfId="1286"/>
    <cellStyle name="Bad 14" xfId="1415"/>
    <cellStyle name="Bad 14 2" xfId="1416"/>
    <cellStyle name="Bad 14 2 2" xfId="1310"/>
    <cellStyle name="Bad 14 3" xfId="2604"/>
    <cellStyle name="Bad 14 4" xfId="2605"/>
    <cellStyle name="Bad 14 4 2" xfId="3335"/>
    <cellStyle name="Bad 14 5" xfId="2603"/>
    <cellStyle name="Bad 15" xfId="1417"/>
    <cellStyle name="Bad 16" xfId="1418"/>
    <cellStyle name="Bad 16 2" xfId="2607"/>
    <cellStyle name="Bad 16 3" xfId="2608"/>
    <cellStyle name="Bad 16 3 2" xfId="2609"/>
    <cellStyle name="Bad 16 3 3" xfId="3336"/>
    <cellStyle name="Bad 16 4" xfId="2606"/>
    <cellStyle name="Bad 17" xfId="1419"/>
    <cellStyle name="Bad 18" xfId="2610"/>
    <cellStyle name="Bad 19" xfId="2611"/>
    <cellStyle name="Bad 2" xfId="645"/>
    <cellStyle name="Bad 2 2" xfId="646"/>
    <cellStyle name="Bad 2 3" xfId="647"/>
    <cellStyle name="Bad 2 4" xfId="648"/>
    <cellStyle name="Bad 2 5" xfId="649"/>
    <cellStyle name="Bad 2 6" xfId="650"/>
    <cellStyle name="Bad 2 7" xfId="651"/>
    <cellStyle name="Bad 2 8" xfId="652"/>
    <cellStyle name="Bad 2 9" xfId="1421"/>
    <cellStyle name="Bad 2 9 2" xfId="2612"/>
    <cellStyle name="Bad 20" xfId="2613"/>
    <cellStyle name="Bad 20 2" xfId="3337"/>
    <cellStyle name="Bad 21" xfId="2598"/>
    <cellStyle name="Bad 3" xfId="653"/>
    <cellStyle name="Bad 3 2" xfId="1423"/>
    <cellStyle name="Bad 3 3" xfId="2614"/>
    <cellStyle name="Bad 3 4" xfId="2615"/>
    <cellStyle name="Bad 3 5" xfId="2616"/>
    <cellStyle name="Bad 4" xfId="654"/>
    <cellStyle name="Bad 4 2" xfId="655"/>
    <cellStyle name="Bad 4 3" xfId="2617"/>
    <cellStyle name="Bad 4 4" xfId="2618"/>
    <cellStyle name="Bad 4 5" xfId="2619"/>
    <cellStyle name="Bad 5" xfId="656"/>
    <cellStyle name="Bad 5 2" xfId="2620"/>
    <cellStyle name="Bad 5 2 2" xfId="2621"/>
    <cellStyle name="Bad 5 3" xfId="2622"/>
    <cellStyle name="Bad 5 4" xfId="2623"/>
    <cellStyle name="Bad 5 5" xfId="2624"/>
    <cellStyle name="Bad 6" xfId="657"/>
    <cellStyle name="Bad 6 2" xfId="2625"/>
    <cellStyle name="Bad 6 3" xfId="2626"/>
    <cellStyle name="Bad 6 4" xfId="2627"/>
    <cellStyle name="Bad 6 5" xfId="2628"/>
    <cellStyle name="Bad 7" xfId="658"/>
    <cellStyle name="Bad 7 2" xfId="659"/>
    <cellStyle name="Bad 7 3" xfId="660"/>
    <cellStyle name="Bad 7 4" xfId="2629"/>
    <cellStyle name="Bad 8" xfId="661"/>
    <cellStyle name="Bad 8 2" xfId="662"/>
    <cellStyle name="Bad 8 3" xfId="663"/>
    <cellStyle name="Bad 8 4" xfId="2630"/>
    <cellStyle name="Bad 9" xfId="664"/>
    <cellStyle name="Bad 9 2" xfId="665"/>
    <cellStyle name="Bad 9 3" xfId="666"/>
    <cellStyle name="Calculation" xfId="1123" builtinId="22" customBuiltin="1"/>
    <cellStyle name="Calculation 10" xfId="668"/>
    <cellStyle name="Calculation 10 2" xfId="2632"/>
    <cellStyle name="Calculation 11" xfId="669"/>
    <cellStyle name="Calculation 11 2" xfId="2633"/>
    <cellStyle name="Calculation 11 3" xfId="3338"/>
    <cellStyle name="Calculation 12" xfId="670"/>
    <cellStyle name="Calculation 13" xfId="667"/>
    <cellStyle name="Calculation 13 2" xfId="2634"/>
    <cellStyle name="Calculation 13 3" xfId="2635"/>
    <cellStyle name="Calculation 13 4" xfId="1278"/>
    <cellStyle name="Calculation 14" xfId="1426"/>
    <cellStyle name="Calculation 14 2" xfId="1427"/>
    <cellStyle name="Calculation 14 2 2" xfId="1301"/>
    <cellStyle name="Calculation 14 3" xfId="2637"/>
    <cellStyle name="Calculation 14 4" xfId="2638"/>
    <cellStyle name="Calculation 14 4 2" xfId="3339"/>
    <cellStyle name="Calculation 14 5" xfId="2636"/>
    <cellStyle name="Calculation 15" xfId="1428"/>
    <cellStyle name="Calculation 16" xfId="1429"/>
    <cellStyle name="Calculation 16 2" xfId="2640"/>
    <cellStyle name="Calculation 16 3" xfId="2641"/>
    <cellStyle name="Calculation 16 3 2" xfId="2642"/>
    <cellStyle name="Calculation 16 3 3" xfId="3340"/>
    <cellStyle name="Calculation 16 4" xfId="2639"/>
    <cellStyle name="Calculation 17" xfId="1430"/>
    <cellStyle name="Calculation 18" xfId="2643"/>
    <cellStyle name="Calculation 19" xfId="2644"/>
    <cellStyle name="Calculation 2" xfId="671"/>
    <cellStyle name="Calculation 2 2" xfId="672"/>
    <cellStyle name="Calculation 2 3" xfId="673"/>
    <cellStyle name="Calculation 2 4" xfId="674"/>
    <cellStyle name="Calculation 2 5" xfId="675"/>
    <cellStyle name="Calculation 2 6" xfId="676"/>
    <cellStyle name="Calculation 2 7" xfId="677"/>
    <cellStyle name="Calculation 2 8" xfId="678"/>
    <cellStyle name="Calculation 2 9" xfId="1431"/>
    <cellStyle name="Calculation 2 9 2" xfId="2645"/>
    <cellStyle name="Calculation 20" xfId="2646"/>
    <cellStyle name="Calculation 20 2" xfId="3341"/>
    <cellStyle name="Calculation 21" xfId="2631"/>
    <cellStyle name="Calculation 3" xfId="679"/>
    <cellStyle name="Calculation 3 2" xfId="1432"/>
    <cellStyle name="Calculation 3 3" xfId="2647"/>
    <cellStyle name="Calculation 3 4" xfId="2648"/>
    <cellStyle name="Calculation 3 5" xfId="2649"/>
    <cellStyle name="Calculation 4" xfId="680"/>
    <cellStyle name="Calculation 4 2" xfId="681"/>
    <cellStyle name="Calculation 4 3" xfId="2650"/>
    <cellStyle name="Calculation 4 4" xfId="2651"/>
    <cellStyle name="Calculation 4 5" xfId="2652"/>
    <cellStyle name="Calculation 5" xfId="682"/>
    <cellStyle name="Calculation 5 2" xfId="2653"/>
    <cellStyle name="Calculation 5 2 2" xfId="2654"/>
    <cellStyle name="Calculation 5 3" xfId="2655"/>
    <cellStyle name="Calculation 5 4" xfId="2656"/>
    <cellStyle name="Calculation 5 5" xfId="2657"/>
    <cellStyle name="Calculation 6" xfId="683"/>
    <cellStyle name="Calculation 6 2" xfId="2658"/>
    <cellStyle name="Calculation 6 3" xfId="2659"/>
    <cellStyle name="Calculation 6 4" xfId="2660"/>
    <cellStyle name="Calculation 6 5" xfId="2661"/>
    <cellStyle name="Calculation 7" xfId="684"/>
    <cellStyle name="Calculation 7 2" xfId="685"/>
    <cellStyle name="Calculation 7 3" xfId="686"/>
    <cellStyle name="Calculation 7 4" xfId="2662"/>
    <cellStyle name="Calculation 8" xfId="687"/>
    <cellStyle name="Calculation 8 2" xfId="688"/>
    <cellStyle name="Calculation 8 3" xfId="689"/>
    <cellStyle name="Calculation 8 4" xfId="2663"/>
    <cellStyle name="Calculation 9" xfId="690"/>
    <cellStyle name="Calculation 9 2" xfId="691"/>
    <cellStyle name="Calculation 9 3" xfId="692"/>
    <cellStyle name="CDMDefaultStyle" xfId="1659"/>
    <cellStyle name="CDMDefaultStyle 2" xfId="1264"/>
    <cellStyle name="Check Cell" xfId="1125" builtinId="23" customBuiltin="1"/>
    <cellStyle name="Check Cell 10" xfId="694"/>
    <cellStyle name="Check Cell 10 2" xfId="2665"/>
    <cellStyle name="Check Cell 11" xfId="695"/>
    <cellStyle name="Check Cell 11 2" xfId="2666"/>
    <cellStyle name="Check Cell 11 3" xfId="3342"/>
    <cellStyle name="Check Cell 12" xfId="696"/>
    <cellStyle name="Check Cell 13" xfId="693"/>
    <cellStyle name="Check Cell 13 2" xfId="2667"/>
    <cellStyle name="Check Cell 13 3" xfId="2668"/>
    <cellStyle name="Check Cell 13 4" xfId="1261"/>
    <cellStyle name="Check Cell 14" xfId="1437"/>
    <cellStyle name="Check Cell 14 2" xfId="1438"/>
    <cellStyle name="Check Cell 14 2 2" xfId="1290"/>
    <cellStyle name="Check Cell 14 3" xfId="2670"/>
    <cellStyle name="Check Cell 14 4" xfId="2671"/>
    <cellStyle name="Check Cell 14 4 2" xfId="3343"/>
    <cellStyle name="Check Cell 14 5" xfId="2669"/>
    <cellStyle name="Check Cell 15" xfId="1439"/>
    <cellStyle name="Check Cell 16" xfId="1440"/>
    <cellStyle name="Check Cell 16 2" xfId="2673"/>
    <cellStyle name="Check Cell 16 3" xfId="2674"/>
    <cellStyle name="Check Cell 16 3 2" xfId="2675"/>
    <cellStyle name="Check Cell 16 3 3" xfId="3344"/>
    <cellStyle name="Check Cell 16 4" xfId="2672"/>
    <cellStyle name="Check Cell 17" xfId="1441"/>
    <cellStyle name="Check Cell 18" xfId="2676"/>
    <cellStyle name="Check Cell 19" xfId="2677"/>
    <cellStyle name="Check Cell 2" xfId="697"/>
    <cellStyle name="Check Cell 2 2" xfId="698"/>
    <cellStyle name="Check Cell 2 3" xfId="699"/>
    <cellStyle name="Check Cell 2 4" xfId="700"/>
    <cellStyle name="Check Cell 2 5" xfId="701"/>
    <cellStyle name="Check Cell 2 6" xfId="702"/>
    <cellStyle name="Check Cell 2 7" xfId="703"/>
    <cellStyle name="Check Cell 2 8" xfId="704"/>
    <cellStyle name="Check Cell 2 9" xfId="1443"/>
    <cellStyle name="Check Cell 2 9 2" xfId="2678"/>
    <cellStyle name="Check Cell 20" xfId="2679"/>
    <cellStyle name="Check Cell 20 2" xfId="3345"/>
    <cellStyle name="Check Cell 21" xfId="2664"/>
    <cellStyle name="Check Cell 3" xfId="705"/>
    <cellStyle name="Check Cell 3 2" xfId="1444"/>
    <cellStyle name="Check Cell 3 3" xfId="2680"/>
    <cellStyle name="Check Cell 3 4" xfId="2681"/>
    <cellStyle name="Check Cell 3 5" xfId="2682"/>
    <cellStyle name="Check Cell 4" xfId="706"/>
    <cellStyle name="Check Cell 4 2" xfId="707"/>
    <cellStyle name="Check Cell 4 3" xfId="2683"/>
    <cellStyle name="Check Cell 4 4" xfId="2684"/>
    <cellStyle name="Check Cell 4 5" xfId="2685"/>
    <cellStyle name="Check Cell 5" xfId="708"/>
    <cellStyle name="Check Cell 5 2" xfId="2686"/>
    <cellStyle name="Check Cell 5 2 2" xfId="2687"/>
    <cellStyle name="Check Cell 5 3" xfId="2688"/>
    <cellStyle name="Check Cell 5 4" xfId="2689"/>
    <cellStyle name="Check Cell 5 5" xfId="2690"/>
    <cellStyle name="Check Cell 6" xfId="709"/>
    <cellStyle name="Check Cell 6 2" xfId="2691"/>
    <cellStyle name="Check Cell 6 3" xfId="2692"/>
    <cellStyle name="Check Cell 6 4" xfId="2693"/>
    <cellStyle name="Check Cell 6 5" xfId="2694"/>
    <cellStyle name="Check Cell 7" xfId="710"/>
    <cellStyle name="Check Cell 7 2" xfId="711"/>
    <cellStyle name="Check Cell 7 3" xfId="712"/>
    <cellStyle name="Check Cell 7 4" xfId="2695"/>
    <cellStyle name="Check Cell 8" xfId="713"/>
    <cellStyle name="Check Cell 8 2" xfId="714"/>
    <cellStyle name="Check Cell 8 3" xfId="715"/>
    <cellStyle name="Check Cell 8 4" xfId="2696"/>
    <cellStyle name="Check Cell 9" xfId="716"/>
    <cellStyle name="Check Cell 9 2" xfId="717"/>
    <cellStyle name="Check Cell 9 3" xfId="718"/>
    <cellStyle name="Comma" xfId="1" builtinId="3"/>
    <cellStyle name="Comma [0] 2" xfId="1156"/>
    <cellStyle name="Comma 10" xfId="1718"/>
    <cellStyle name="Comma 10 2" xfId="1719"/>
    <cellStyle name="Comma 10 2 2" xfId="1720"/>
    <cellStyle name="Comma 11" xfId="1721"/>
    <cellStyle name="Comma 12" xfId="1722"/>
    <cellStyle name="Comma 13" xfId="13"/>
    <cellStyle name="Comma 13 2" xfId="1723"/>
    <cellStyle name="Comma 14" xfId="1724"/>
    <cellStyle name="Comma 15" xfId="1725"/>
    <cellStyle name="Comma 16" xfId="1726"/>
    <cellStyle name="Comma 17" xfId="1727"/>
    <cellStyle name="Comma 18" xfId="1728"/>
    <cellStyle name="Comma 19" xfId="1729"/>
    <cellStyle name="Comma 2" xfId="4"/>
    <cellStyle name="Comma 2 2" xfId="1447"/>
    <cellStyle name="Comma 2 2 2" xfId="1448"/>
    <cellStyle name="Comma 2 2 2 2" xfId="1732"/>
    <cellStyle name="Comma 2 2 2 3" xfId="2699"/>
    <cellStyle name="Comma 2 2 2 4" xfId="1731"/>
    <cellStyle name="Comma 2 2 3" xfId="1449"/>
    <cellStyle name="Comma 2 2 4" xfId="2700"/>
    <cellStyle name="Comma 2 2 5" xfId="2701"/>
    <cellStyle name="Comma 2 2 6" xfId="2698"/>
    <cellStyle name="Comma 2 2 7" xfId="1730"/>
    <cellStyle name="Comma 2 3" xfId="1450"/>
    <cellStyle name="Comma 2 3 2" xfId="2702"/>
    <cellStyle name="Comma 2 3 3" xfId="1733"/>
    <cellStyle name="Comma 2 4" xfId="1451"/>
    <cellStyle name="Comma 2 4 2" xfId="1452"/>
    <cellStyle name="Comma 2 4 2 2" xfId="1280"/>
    <cellStyle name="Comma 2 4 3" xfId="1453"/>
    <cellStyle name="Comma 2 4 3 2" xfId="1279"/>
    <cellStyle name="Comma 2 4 4" xfId="2704"/>
    <cellStyle name="Comma 2 4 5" xfId="2703"/>
    <cellStyle name="Comma 2 4 6" xfId="1734"/>
    <cellStyle name="Comma 2 5" xfId="1454"/>
    <cellStyle name="Comma 2 5 2" xfId="2706"/>
    <cellStyle name="Comma 2 5 3" xfId="2705"/>
    <cellStyle name="Comma 2 6" xfId="1455"/>
    <cellStyle name="Comma 2 7" xfId="2697"/>
    <cellStyle name="Comma 2 8" xfId="1446"/>
    <cellStyle name="Comma 20" xfId="1735"/>
    <cellStyle name="Comma 21" xfId="1736"/>
    <cellStyle name="Comma 22" xfId="1692"/>
    <cellStyle name="Comma 23" xfId="1657"/>
    <cellStyle name="Comma 24" xfId="3305"/>
    <cellStyle name="Comma 25" xfId="3320"/>
    <cellStyle name="Comma 26" xfId="3303"/>
    <cellStyle name="Comma 27" xfId="3318"/>
    <cellStyle name="Comma 28" xfId="3301"/>
    <cellStyle name="Comma 29" xfId="3316"/>
    <cellStyle name="Comma 3" xfId="9"/>
    <cellStyle name="Comma 3 2" xfId="1154"/>
    <cellStyle name="Comma 3 2 2" xfId="2709"/>
    <cellStyle name="Comma 3 2 3" xfId="2708"/>
    <cellStyle name="Comma 3 2 4" xfId="1738"/>
    <cellStyle name="Comma 3 2 5" xfId="1457"/>
    <cellStyle name="Comma 3 3" xfId="1458"/>
    <cellStyle name="Comma 3 4" xfId="1459"/>
    <cellStyle name="Comma 3 5" xfId="2707"/>
    <cellStyle name="Comma 3 6" xfId="1737"/>
    <cellStyle name="Comma 3 7" xfId="1456"/>
    <cellStyle name="Comma 30" xfId="3299"/>
    <cellStyle name="Comma 31" xfId="3314"/>
    <cellStyle name="Comma 32" xfId="3297"/>
    <cellStyle name="Comma 33" xfId="3312"/>
    <cellStyle name="Comma 34" xfId="3409"/>
    <cellStyle name="Comma 35" xfId="3420"/>
    <cellStyle name="Comma 36" xfId="3407"/>
    <cellStyle name="Comma 37" xfId="3418"/>
    <cellStyle name="Comma 38" xfId="3400"/>
    <cellStyle name="Comma 39" xfId="3415"/>
    <cellStyle name="Comma 4" xfId="15"/>
    <cellStyle name="Comma 4 2" xfId="1740"/>
    <cellStyle name="Comma 4 3" xfId="2710"/>
    <cellStyle name="Comma 4 4" xfId="1739"/>
    <cellStyle name="Comma 40" xfId="1376"/>
    <cellStyle name="Comma 41" xfId="3412"/>
    <cellStyle name="Comma 5" xfId="1460"/>
    <cellStyle name="Comma 5 2" xfId="1461"/>
    <cellStyle name="Comma 5 2 12" xfId="1743"/>
    <cellStyle name="Comma 5 2 2" xfId="1744"/>
    <cellStyle name="Comma 5 2 3" xfId="2712"/>
    <cellStyle name="Comma 5 2 4" xfId="1742"/>
    <cellStyle name="Comma 5 2 5" xfId="1277"/>
    <cellStyle name="Comma 5 3" xfId="1462"/>
    <cellStyle name="Comma 5 4" xfId="2711"/>
    <cellStyle name="Comma 5 4 2" xfId="1274"/>
    <cellStyle name="Comma 5 5" xfId="1741"/>
    <cellStyle name="Comma 6" xfId="1463"/>
    <cellStyle name="Comma 6 2" xfId="2713"/>
    <cellStyle name="Comma 6 3" xfId="1745"/>
    <cellStyle name="Comma 7" xfId="1464"/>
    <cellStyle name="Comma 7 2" xfId="1747"/>
    <cellStyle name="Comma 7 3" xfId="2714"/>
    <cellStyle name="Comma 7 4" xfId="1746"/>
    <cellStyle name="Comma 8" xfId="1685"/>
    <cellStyle name="Comma 8 2" xfId="1748"/>
    <cellStyle name="Comma 9" xfId="1749"/>
    <cellStyle name="CRMBoldStyle" xfId="1660"/>
    <cellStyle name="CRMBottomBorderStyle" xfId="1662"/>
    <cellStyle name="CRMBottomBorderStyle 2" xfId="3410"/>
    <cellStyle name="CRMTopBorderStyle" xfId="1661"/>
    <cellStyle name="CRMTopBorderStyle 2" xfId="3422"/>
    <cellStyle name="Currency [0] 2" xfId="1155"/>
    <cellStyle name="Currency 10" xfId="3304"/>
    <cellStyle name="Currency 11" xfId="3319"/>
    <cellStyle name="Currency 12" xfId="3302"/>
    <cellStyle name="Currency 13" xfId="3317"/>
    <cellStyle name="Currency 14" xfId="3300"/>
    <cellStyle name="Currency 15" xfId="3315"/>
    <cellStyle name="Currency 16" xfId="3298"/>
    <cellStyle name="Currency 17" xfId="3313"/>
    <cellStyle name="Currency 18" xfId="3411"/>
    <cellStyle name="Currency 19" xfId="3421"/>
    <cellStyle name="Currency 2" xfId="16"/>
    <cellStyle name="Currency 2 2" xfId="1466"/>
    <cellStyle name="Currency 2 3" xfId="1467"/>
    <cellStyle name="Currency 2 4" xfId="1468"/>
    <cellStyle name="Currency 2 5" xfId="2715"/>
    <cellStyle name="Currency 2 6" xfId="1465"/>
    <cellStyle name="Currency 20" xfId="3408"/>
    <cellStyle name="Currency 21" xfId="3419"/>
    <cellStyle name="Currency 22" xfId="3401"/>
    <cellStyle name="Currency 23" xfId="3416"/>
    <cellStyle name="Currency 24" xfId="1375"/>
    <cellStyle name="Currency 25" xfId="3413"/>
    <cellStyle name="Currency 3" xfId="1469"/>
    <cellStyle name="Currency 4" xfId="1470"/>
    <cellStyle name="Currency 5" xfId="1686"/>
    <cellStyle name="Currency 6" xfId="1157"/>
    <cellStyle name="Currency 7" xfId="1658"/>
    <cellStyle name="Currency 8" xfId="3306"/>
    <cellStyle name="Currency 9" xfId="3321"/>
    <cellStyle name="Explanatory Text" xfId="1128" builtinId="53" customBuiltin="1"/>
    <cellStyle name="Explanatory Text 10" xfId="720"/>
    <cellStyle name="Explanatory Text 10 2" xfId="2717"/>
    <cellStyle name="Explanatory Text 11" xfId="721"/>
    <cellStyle name="Explanatory Text 11 2" xfId="2718"/>
    <cellStyle name="Explanatory Text 11 3" xfId="3346"/>
    <cellStyle name="Explanatory Text 12" xfId="722"/>
    <cellStyle name="Explanatory Text 13" xfId="719"/>
    <cellStyle name="Explanatory Text 13 2" xfId="2719"/>
    <cellStyle name="Explanatory Text 13 3" xfId="2720"/>
    <cellStyle name="Explanatory Text 13 4" xfId="1253"/>
    <cellStyle name="Explanatory Text 14" xfId="1472"/>
    <cellStyle name="Explanatory Text 14 2" xfId="1473"/>
    <cellStyle name="Explanatory Text 14 2 2" xfId="1267"/>
    <cellStyle name="Explanatory Text 14 3" xfId="2722"/>
    <cellStyle name="Explanatory Text 14 4" xfId="2723"/>
    <cellStyle name="Explanatory Text 14 4 2" xfId="3347"/>
    <cellStyle name="Explanatory Text 14 5" xfId="2721"/>
    <cellStyle name="Explanatory Text 15" xfId="1474"/>
    <cellStyle name="Explanatory Text 16" xfId="1475"/>
    <cellStyle name="Explanatory Text 16 2" xfId="2725"/>
    <cellStyle name="Explanatory Text 16 3" xfId="2726"/>
    <cellStyle name="Explanatory Text 16 3 2" xfId="2727"/>
    <cellStyle name="Explanatory Text 16 3 3" xfId="3348"/>
    <cellStyle name="Explanatory Text 16 4" xfId="2724"/>
    <cellStyle name="Explanatory Text 17" xfId="1476"/>
    <cellStyle name="Explanatory Text 18" xfId="2728"/>
    <cellStyle name="Explanatory Text 19" xfId="2729"/>
    <cellStyle name="Explanatory Text 2" xfId="723"/>
    <cellStyle name="Explanatory Text 2 2" xfId="724"/>
    <cellStyle name="Explanatory Text 2 3" xfId="725"/>
    <cellStyle name="Explanatory Text 2 4" xfId="726"/>
    <cellStyle name="Explanatory Text 2 5" xfId="727"/>
    <cellStyle name="Explanatory Text 2 6" xfId="728"/>
    <cellStyle name="Explanatory Text 2 7" xfId="729"/>
    <cellStyle name="Explanatory Text 2 8" xfId="730"/>
    <cellStyle name="Explanatory Text 2 9" xfId="1478"/>
    <cellStyle name="Explanatory Text 2 9 2" xfId="2730"/>
    <cellStyle name="Explanatory Text 20" xfId="2731"/>
    <cellStyle name="Explanatory Text 20 2" xfId="3349"/>
    <cellStyle name="Explanatory Text 21" xfId="2716"/>
    <cellStyle name="Explanatory Text 3" xfId="731"/>
    <cellStyle name="Explanatory Text 3 2" xfId="1479"/>
    <cellStyle name="Explanatory Text 3 3" xfId="2732"/>
    <cellStyle name="Explanatory Text 3 4" xfId="2733"/>
    <cellStyle name="Explanatory Text 3 5" xfId="2734"/>
    <cellStyle name="Explanatory Text 4" xfId="732"/>
    <cellStyle name="Explanatory Text 4 2" xfId="733"/>
    <cellStyle name="Explanatory Text 4 3" xfId="2735"/>
    <cellStyle name="Explanatory Text 4 4" xfId="2736"/>
    <cellStyle name="Explanatory Text 4 5" xfId="2737"/>
    <cellStyle name="Explanatory Text 5" xfId="734"/>
    <cellStyle name="Explanatory Text 5 2" xfId="2738"/>
    <cellStyle name="Explanatory Text 5 2 2" xfId="2739"/>
    <cellStyle name="Explanatory Text 5 3" xfId="2740"/>
    <cellStyle name="Explanatory Text 5 4" xfId="2741"/>
    <cellStyle name="Explanatory Text 5 5" xfId="2742"/>
    <cellStyle name="Explanatory Text 6" xfId="735"/>
    <cellStyle name="Explanatory Text 6 2" xfId="2743"/>
    <cellStyle name="Explanatory Text 6 3" xfId="2744"/>
    <cellStyle name="Explanatory Text 6 4" xfId="2745"/>
    <cellStyle name="Explanatory Text 6 5" xfId="2746"/>
    <cellStyle name="Explanatory Text 7" xfId="736"/>
    <cellStyle name="Explanatory Text 7 2" xfId="737"/>
    <cellStyle name="Explanatory Text 7 3" xfId="738"/>
    <cellStyle name="Explanatory Text 7 4" xfId="2747"/>
    <cellStyle name="Explanatory Text 8" xfId="739"/>
    <cellStyle name="Explanatory Text 8 2" xfId="740"/>
    <cellStyle name="Explanatory Text 8 3" xfId="741"/>
    <cellStyle name="Explanatory Text 8 4" xfId="2748"/>
    <cellStyle name="Explanatory Text 9" xfId="742"/>
    <cellStyle name="Explanatory Text 9 2" xfId="743"/>
    <cellStyle name="Explanatory Text 9 3" xfId="744"/>
    <cellStyle name="Good" xfId="1118" builtinId="26" customBuiltin="1"/>
    <cellStyle name="Good 10" xfId="746"/>
    <cellStyle name="Good 10 2" xfId="2750"/>
    <cellStyle name="Good 11" xfId="747"/>
    <cellStyle name="Good 11 2" xfId="2751"/>
    <cellStyle name="Good 11 3" xfId="3350"/>
    <cellStyle name="Good 12" xfId="748"/>
    <cellStyle name="Good 13" xfId="745"/>
    <cellStyle name="Good 13 2" xfId="2752"/>
    <cellStyle name="Good 13 3" xfId="2753"/>
    <cellStyle name="Good 13 4" xfId="1243"/>
    <cellStyle name="Good 14" xfId="1484"/>
    <cellStyle name="Good 14 2" xfId="1485"/>
    <cellStyle name="Good 14 2 2" xfId="1254"/>
    <cellStyle name="Good 14 3" xfId="2755"/>
    <cellStyle name="Good 14 4" xfId="2756"/>
    <cellStyle name="Good 14 4 2" xfId="3351"/>
    <cellStyle name="Good 14 5" xfId="2754"/>
    <cellStyle name="Good 15" xfId="1486"/>
    <cellStyle name="Good 16" xfId="1487"/>
    <cellStyle name="Good 16 2" xfId="2758"/>
    <cellStyle name="Good 16 3" xfId="2759"/>
    <cellStyle name="Good 16 3 2" xfId="2760"/>
    <cellStyle name="Good 16 3 3" xfId="3352"/>
    <cellStyle name="Good 16 4" xfId="2757"/>
    <cellStyle name="Good 17" xfId="1488"/>
    <cellStyle name="Good 18" xfId="2761"/>
    <cellStyle name="Good 19" xfId="2762"/>
    <cellStyle name="Good 2" xfId="749"/>
    <cellStyle name="Good 2 2" xfId="750"/>
    <cellStyle name="Good 2 3" xfId="751"/>
    <cellStyle name="Good 2 4" xfId="752"/>
    <cellStyle name="Good 2 5" xfId="753"/>
    <cellStyle name="Good 2 6" xfId="754"/>
    <cellStyle name="Good 2 7" xfId="755"/>
    <cellStyle name="Good 2 8" xfId="756"/>
    <cellStyle name="Good 2 9" xfId="1490"/>
    <cellStyle name="Good 2 9 2" xfId="2763"/>
    <cellStyle name="Good 20" xfId="2764"/>
    <cellStyle name="Good 20 2" xfId="3353"/>
    <cellStyle name="Good 21" xfId="2749"/>
    <cellStyle name="Good 3" xfId="757"/>
    <cellStyle name="Good 3 2" xfId="1491"/>
    <cellStyle name="Good 3 3" xfId="2765"/>
    <cellStyle name="Good 3 4" xfId="2766"/>
    <cellStyle name="Good 3 5" xfId="2767"/>
    <cellStyle name="Good 4" xfId="758"/>
    <cellStyle name="Good 4 2" xfId="759"/>
    <cellStyle name="Good 4 3" xfId="2768"/>
    <cellStyle name="Good 4 4" xfId="2769"/>
    <cellStyle name="Good 4 5" xfId="2770"/>
    <cellStyle name="Good 5" xfId="760"/>
    <cellStyle name="Good 5 2" xfId="2771"/>
    <cellStyle name="Good 5 2 2" xfId="2772"/>
    <cellStyle name="Good 5 3" xfId="2773"/>
    <cellStyle name="Good 5 4" xfId="2774"/>
    <cellStyle name="Good 5 5" xfId="2775"/>
    <cellStyle name="Good 6" xfId="761"/>
    <cellStyle name="Good 6 2" xfId="2776"/>
    <cellStyle name="Good 6 3" xfId="2777"/>
    <cellStyle name="Good 6 4" xfId="2778"/>
    <cellStyle name="Good 6 5" xfId="2779"/>
    <cellStyle name="Good 7" xfId="762"/>
    <cellStyle name="Good 7 2" xfId="763"/>
    <cellStyle name="Good 7 3" xfId="764"/>
    <cellStyle name="Good 7 4" xfId="2780"/>
    <cellStyle name="Good 8" xfId="765"/>
    <cellStyle name="Good 8 2" xfId="766"/>
    <cellStyle name="Good 8 3" xfId="767"/>
    <cellStyle name="Good 8 4" xfId="2781"/>
    <cellStyle name="Good 9" xfId="768"/>
    <cellStyle name="Good 9 2" xfId="769"/>
    <cellStyle name="Good 9 3" xfId="770"/>
    <cellStyle name="Heading 1" xfId="1114" builtinId="16" customBuiltin="1"/>
    <cellStyle name="Heading 1 10" xfId="772"/>
    <cellStyle name="Heading 1 10 2" xfId="2783"/>
    <cellStyle name="Heading 1 11" xfId="773"/>
    <cellStyle name="Heading 1 11 2" xfId="2784"/>
    <cellStyle name="Heading 1 11 3" xfId="3354"/>
    <cellStyle name="Heading 1 12" xfId="774"/>
    <cellStyle name="Heading 1 13" xfId="771"/>
    <cellStyle name="Heading 1 13 2" xfId="2785"/>
    <cellStyle name="Heading 1 13 3" xfId="2786"/>
    <cellStyle name="Heading 1 13 4" xfId="1233"/>
    <cellStyle name="Heading 1 14" xfId="1494"/>
    <cellStyle name="Heading 1 14 2" xfId="1495"/>
    <cellStyle name="Heading 1 14 2 2" xfId="1244"/>
    <cellStyle name="Heading 1 14 3" xfId="2788"/>
    <cellStyle name="Heading 1 14 4" xfId="2789"/>
    <cellStyle name="Heading 1 14 4 2" xfId="3355"/>
    <cellStyle name="Heading 1 14 5" xfId="2787"/>
    <cellStyle name="Heading 1 15" xfId="1496"/>
    <cellStyle name="Heading 1 16" xfId="1497"/>
    <cellStyle name="Heading 1 16 2" xfId="2791"/>
    <cellStyle name="Heading 1 16 3" xfId="2792"/>
    <cellStyle name="Heading 1 16 3 2" xfId="2793"/>
    <cellStyle name="Heading 1 16 3 3" xfId="3356"/>
    <cellStyle name="Heading 1 16 4" xfId="2790"/>
    <cellStyle name="Heading 1 17" xfId="1498"/>
    <cellStyle name="Heading 1 18" xfId="2794"/>
    <cellStyle name="Heading 1 19" xfId="2795"/>
    <cellStyle name="Heading 1 2" xfId="775"/>
    <cellStyle name="Heading 1 2 2" xfId="776"/>
    <cellStyle name="Heading 1 2 3" xfId="777"/>
    <cellStyle name="Heading 1 2 4" xfId="778"/>
    <cellStyle name="Heading 1 2 5" xfId="779"/>
    <cellStyle name="Heading 1 2 6" xfId="780"/>
    <cellStyle name="Heading 1 2 7" xfId="781"/>
    <cellStyle name="Heading 1 2 8" xfId="782"/>
    <cellStyle name="Heading 1 2 9" xfId="1499"/>
    <cellStyle name="Heading 1 2 9 2" xfId="2796"/>
    <cellStyle name="Heading 1 20" xfId="2797"/>
    <cellStyle name="Heading 1 20 2" xfId="3357"/>
    <cellStyle name="Heading 1 21" xfId="2782"/>
    <cellStyle name="Heading 1 3" xfId="783"/>
    <cellStyle name="Heading 1 3 2" xfId="1500"/>
    <cellStyle name="Heading 1 3 3" xfId="2798"/>
    <cellStyle name="Heading 1 3 4" xfId="2799"/>
    <cellStyle name="Heading 1 3 5" xfId="2800"/>
    <cellStyle name="Heading 1 4" xfId="784"/>
    <cellStyle name="Heading 1 4 2" xfId="785"/>
    <cellStyle name="Heading 1 4 3" xfId="2801"/>
    <cellStyle name="Heading 1 4 4" xfId="2802"/>
    <cellStyle name="Heading 1 4 5" xfId="2803"/>
    <cellStyle name="Heading 1 5" xfId="786"/>
    <cellStyle name="Heading 1 5 2" xfId="2804"/>
    <cellStyle name="Heading 1 5 2 2" xfId="2805"/>
    <cellStyle name="Heading 1 5 3" xfId="2806"/>
    <cellStyle name="Heading 1 5 4" xfId="2807"/>
    <cellStyle name="Heading 1 5 5" xfId="2808"/>
    <cellStyle name="Heading 1 6" xfId="787"/>
    <cellStyle name="Heading 1 6 2" xfId="2809"/>
    <cellStyle name="Heading 1 6 3" xfId="2810"/>
    <cellStyle name="Heading 1 6 4" xfId="2811"/>
    <cellStyle name="Heading 1 6 5" xfId="2812"/>
    <cellStyle name="Heading 1 7" xfId="788"/>
    <cellStyle name="Heading 1 7 2" xfId="789"/>
    <cellStyle name="Heading 1 7 3" xfId="790"/>
    <cellStyle name="Heading 1 7 4" xfId="2813"/>
    <cellStyle name="Heading 1 8" xfId="791"/>
    <cellStyle name="Heading 1 8 2" xfId="792"/>
    <cellStyle name="Heading 1 8 3" xfId="793"/>
    <cellStyle name="Heading 1 8 4" xfId="2814"/>
    <cellStyle name="Heading 1 9" xfId="794"/>
    <cellStyle name="Heading 1 9 2" xfId="795"/>
    <cellStyle name="Heading 1 9 3" xfId="796"/>
    <cellStyle name="Heading 2" xfId="1115" builtinId="17" customBuiltin="1"/>
    <cellStyle name="Heading 2 10" xfId="798"/>
    <cellStyle name="Heading 2 10 2" xfId="2816"/>
    <cellStyle name="Heading 2 11" xfId="799"/>
    <cellStyle name="Heading 2 11 2" xfId="2817"/>
    <cellStyle name="Heading 2 11 3" xfId="3358"/>
    <cellStyle name="Heading 2 12" xfId="800"/>
    <cellStyle name="Heading 2 13" xfId="797"/>
    <cellStyle name="Heading 2 13 2" xfId="2818"/>
    <cellStyle name="Heading 2 13 3" xfId="2819"/>
    <cellStyle name="Heading 2 13 4" xfId="1228"/>
    <cellStyle name="Heading 2 14" xfId="1505"/>
    <cellStyle name="Heading 2 14 2" xfId="1506"/>
    <cellStyle name="Heading 2 14 2 2" xfId="1231"/>
    <cellStyle name="Heading 2 14 3" xfId="1687"/>
    <cellStyle name="Heading 2 14 3 2" xfId="2821"/>
    <cellStyle name="Heading 2 14 4" xfId="2822"/>
    <cellStyle name="Heading 2 14 4 2" xfId="3359"/>
    <cellStyle name="Heading 2 14 5" xfId="2820"/>
    <cellStyle name="Heading 2 14 6" xfId="1690"/>
    <cellStyle name="Heading 2 15" xfId="1507"/>
    <cellStyle name="Heading 2 16" xfId="1508"/>
    <cellStyle name="Heading 2 16 2" xfId="1688"/>
    <cellStyle name="Heading 2 16 2 2" xfId="2824"/>
    <cellStyle name="Heading 2 16 3" xfId="2825"/>
    <cellStyle name="Heading 2 16 3 2" xfId="2826"/>
    <cellStyle name="Heading 2 16 3 3" xfId="3361"/>
    <cellStyle name="Heading 2 16 4" xfId="2823"/>
    <cellStyle name="Heading 2 16 5" xfId="3360"/>
    <cellStyle name="Heading 2 17" xfId="1509"/>
    <cellStyle name="Heading 2 18" xfId="2827"/>
    <cellStyle name="Heading 2 19" xfId="2828"/>
    <cellStyle name="Heading 2 2" xfId="801"/>
    <cellStyle name="Heading 2 2 2" xfId="802"/>
    <cellStyle name="Heading 2 2 3" xfId="803"/>
    <cellStyle name="Heading 2 2 4" xfId="804"/>
    <cellStyle name="Heading 2 2 5" xfId="805"/>
    <cellStyle name="Heading 2 2 6" xfId="806"/>
    <cellStyle name="Heading 2 2 7" xfId="807"/>
    <cellStyle name="Heading 2 2 8" xfId="808"/>
    <cellStyle name="Heading 2 2 9" xfId="1511"/>
    <cellStyle name="Heading 2 2 9 2" xfId="2829"/>
    <cellStyle name="Heading 2 2 9 3" xfId="3362"/>
    <cellStyle name="Heading 2 20" xfId="2830"/>
    <cellStyle name="Heading 2 20 2" xfId="3363"/>
    <cellStyle name="Heading 2 21" xfId="2815"/>
    <cellStyle name="Heading 2 3" xfId="809"/>
    <cellStyle name="Heading 2 3 2" xfId="1512"/>
    <cellStyle name="Heading 2 3 3" xfId="2831"/>
    <cellStyle name="Heading 2 3 4" xfId="2832"/>
    <cellStyle name="Heading 2 3 5" xfId="2833"/>
    <cellStyle name="Heading 2 4" xfId="810"/>
    <cellStyle name="Heading 2 4 2" xfId="811"/>
    <cellStyle name="Heading 2 4 3" xfId="2834"/>
    <cellStyle name="Heading 2 4 4" xfId="2835"/>
    <cellStyle name="Heading 2 4 5" xfId="2836"/>
    <cellStyle name="Heading 2 5" xfId="812"/>
    <cellStyle name="Heading 2 5 2" xfId="2837"/>
    <cellStyle name="Heading 2 5 2 2" xfId="2838"/>
    <cellStyle name="Heading 2 5 3" xfId="2839"/>
    <cellStyle name="Heading 2 5 4" xfId="2840"/>
    <cellStyle name="Heading 2 5 5" xfId="2841"/>
    <cellStyle name="Heading 2 6" xfId="813"/>
    <cellStyle name="Heading 2 6 2" xfId="2842"/>
    <cellStyle name="Heading 2 6 3" xfId="2843"/>
    <cellStyle name="Heading 2 6 4" xfId="2844"/>
    <cellStyle name="Heading 2 6 5" xfId="2845"/>
    <cellStyle name="Heading 2 7" xfId="814"/>
    <cellStyle name="Heading 2 7 2" xfId="815"/>
    <cellStyle name="Heading 2 7 3" xfId="816"/>
    <cellStyle name="Heading 2 7 4" xfId="2846"/>
    <cellStyle name="Heading 2 8" xfId="817"/>
    <cellStyle name="Heading 2 8 2" xfId="818"/>
    <cellStyle name="Heading 2 8 3" xfId="819"/>
    <cellStyle name="Heading 2 8 4" xfId="2847"/>
    <cellStyle name="Heading 2 9" xfId="820"/>
    <cellStyle name="Heading 2 9 2" xfId="821"/>
    <cellStyle name="Heading 2 9 3" xfId="822"/>
    <cellStyle name="Heading 3" xfId="1116" builtinId="18" customBuiltin="1"/>
    <cellStyle name="Heading 3 10" xfId="824"/>
    <cellStyle name="Heading 3 10 2" xfId="2850"/>
    <cellStyle name="Heading 3 10 3" xfId="2849"/>
    <cellStyle name="Heading 3 11" xfId="825"/>
    <cellStyle name="Heading 3 11 2" xfId="2852"/>
    <cellStyle name="Heading 3 11 3" xfId="2851"/>
    <cellStyle name="Heading 3 11 4" xfId="3364"/>
    <cellStyle name="Heading 3 12" xfId="826"/>
    <cellStyle name="Heading 3 12 2" xfId="2853"/>
    <cellStyle name="Heading 3 13" xfId="823"/>
    <cellStyle name="Heading 3 13 2" xfId="2855"/>
    <cellStyle name="Heading 3 13 3" xfId="2856"/>
    <cellStyle name="Heading 3 13 4" xfId="2854"/>
    <cellStyle name="Heading 3 13 5" xfId="1217"/>
    <cellStyle name="Heading 3 14" xfId="1515"/>
    <cellStyle name="Heading 3 14 2" xfId="1516"/>
    <cellStyle name="Heading 3 14 2 2" xfId="1221"/>
    <cellStyle name="Heading 3 14 3" xfId="2858"/>
    <cellStyle name="Heading 3 14 4" xfId="2859"/>
    <cellStyle name="Heading 3 14 4 2" xfId="3365"/>
    <cellStyle name="Heading 3 14 5" xfId="2857"/>
    <cellStyle name="Heading 3 15" xfId="1517"/>
    <cellStyle name="Heading 3 16" xfId="1518"/>
    <cellStyle name="Heading 3 16 2" xfId="2861"/>
    <cellStyle name="Heading 3 16 3" xfId="2862"/>
    <cellStyle name="Heading 3 16 3 2" xfId="2863"/>
    <cellStyle name="Heading 3 16 3 3" xfId="3366"/>
    <cellStyle name="Heading 3 16 4" xfId="2860"/>
    <cellStyle name="Heading 3 17" xfId="1519"/>
    <cellStyle name="Heading 3 18" xfId="2864"/>
    <cellStyle name="Heading 3 19" xfId="2865"/>
    <cellStyle name="Heading 3 2" xfId="827"/>
    <cellStyle name="Heading 3 2 10" xfId="2866"/>
    <cellStyle name="Heading 3 2 2" xfId="828"/>
    <cellStyle name="Heading 3 2 2 2" xfId="2867"/>
    <cellStyle name="Heading 3 2 3" xfId="829"/>
    <cellStyle name="Heading 3 2 3 2" xfId="2868"/>
    <cellStyle name="Heading 3 2 4" xfId="830"/>
    <cellStyle name="Heading 3 2 4 2" xfId="2869"/>
    <cellStyle name="Heading 3 2 5" xfId="831"/>
    <cellStyle name="Heading 3 2 5 2" xfId="2870"/>
    <cellStyle name="Heading 3 2 6" xfId="832"/>
    <cellStyle name="Heading 3 2 6 2" xfId="2871"/>
    <cellStyle name="Heading 3 2 7" xfId="833"/>
    <cellStyle name="Heading 3 2 7 2" xfId="2872"/>
    <cellStyle name="Heading 3 2 8" xfId="834"/>
    <cellStyle name="Heading 3 2 8 2" xfId="2873"/>
    <cellStyle name="Heading 3 2 9" xfId="1521"/>
    <cellStyle name="Heading 3 2 9 2" xfId="2874"/>
    <cellStyle name="Heading 3 20" xfId="2875"/>
    <cellStyle name="Heading 3 20 2" xfId="3367"/>
    <cellStyle name="Heading 3 21" xfId="2848"/>
    <cellStyle name="Heading 3 3" xfId="835"/>
    <cellStyle name="Heading 3 3 2" xfId="1522"/>
    <cellStyle name="Heading 3 3 3" xfId="2877"/>
    <cellStyle name="Heading 3 3 4" xfId="2878"/>
    <cellStyle name="Heading 3 3 5" xfId="2879"/>
    <cellStyle name="Heading 3 3 6" xfId="2876"/>
    <cellStyle name="Heading 3 4" xfId="836"/>
    <cellStyle name="Heading 3 4 2" xfId="837"/>
    <cellStyle name="Heading 3 4 2 2" xfId="2881"/>
    <cellStyle name="Heading 3 4 3" xfId="2882"/>
    <cellStyle name="Heading 3 4 4" xfId="2883"/>
    <cellStyle name="Heading 3 4 5" xfId="2884"/>
    <cellStyle name="Heading 3 4 6" xfId="2880"/>
    <cellStyle name="Heading 3 5" xfId="838"/>
    <cellStyle name="Heading 3 5 2" xfId="2886"/>
    <cellStyle name="Heading 3 5 2 2" xfId="2887"/>
    <cellStyle name="Heading 3 5 3" xfId="2888"/>
    <cellStyle name="Heading 3 5 4" xfId="2889"/>
    <cellStyle name="Heading 3 5 5" xfId="2890"/>
    <cellStyle name="Heading 3 5 6" xfId="2885"/>
    <cellStyle name="Heading 3 6" xfId="839"/>
    <cellStyle name="Heading 3 6 2" xfId="2892"/>
    <cellStyle name="Heading 3 6 3" xfId="2893"/>
    <cellStyle name="Heading 3 6 4" xfId="2894"/>
    <cellStyle name="Heading 3 6 5" xfId="2895"/>
    <cellStyle name="Heading 3 6 6" xfId="2891"/>
    <cellStyle name="Heading 3 7" xfId="840"/>
    <cellStyle name="Heading 3 7 2" xfId="841"/>
    <cellStyle name="Heading 3 7 2 2" xfId="2897"/>
    <cellStyle name="Heading 3 7 3" xfId="842"/>
    <cellStyle name="Heading 3 7 3 2" xfId="2898"/>
    <cellStyle name="Heading 3 7 4" xfId="2899"/>
    <cellStyle name="Heading 3 7 5" xfId="2896"/>
    <cellStyle name="Heading 3 8" xfId="843"/>
    <cellStyle name="Heading 3 8 2" xfId="844"/>
    <cellStyle name="Heading 3 8 2 2" xfId="2901"/>
    <cellStyle name="Heading 3 8 3" xfId="845"/>
    <cellStyle name="Heading 3 8 3 2" xfId="2902"/>
    <cellStyle name="Heading 3 8 4" xfId="2903"/>
    <cellStyle name="Heading 3 8 5" xfId="2900"/>
    <cellStyle name="Heading 3 9" xfId="846"/>
    <cellStyle name="Heading 3 9 2" xfId="847"/>
    <cellStyle name="Heading 3 9 2 2" xfId="2905"/>
    <cellStyle name="Heading 3 9 3" xfId="848"/>
    <cellStyle name="Heading 3 9 3 2" xfId="2906"/>
    <cellStyle name="Heading 3 9 4" xfId="2904"/>
    <cellStyle name="Heading 4" xfId="1117" builtinId="19" customBuiltin="1"/>
    <cellStyle name="Heading 4 10" xfId="850"/>
    <cellStyle name="Heading 4 10 2" xfId="2908"/>
    <cellStyle name="Heading 4 11" xfId="851"/>
    <cellStyle name="Heading 4 11 2" xfId="2909"/>
    <cellStyle name="Heading 4 11 3" xfId="3368"/>
    <cellStyle name="Heading 4 12" xfId="852"/>
    <cellStyle name="Heading 4 13" xfId="849"/>
    <cellStyle name="Heading 4 13 2" xfId="2910"/>
    <cellStyle name="Heading 4 13 3" xfId="2911"/>
    <cellStyle name="Heading 4 13 4" xfId="1206"/>
    <cellStyle name="Heading 4 14" xfId="1525"/>
    <cellStyle name="Heading 4 14 2" xfId="1526"/>
    <cellStyle name="Heading 4 14 2 2" xfId="1207"/>
    <cellStyle name="Heading 4 14 3" xfId="2913"/>
    <cellStyle name="Heading 4 14 4" xfId="2914"/>
    <cellStyle name="Heading 4 14 4 2" xfId="3369"/>
    <cellStyle name="Heading 4 14 5" xfId="2912"/>
    <cellStyle name="Heading 4 15" xfId="1527"/>
    <cellStyle name="Heading 4 16" xfId="1528"/>
    <cellStyle name="Heading 4 16 2" xfId="2916"/>
    <cellStyle name="Heading 4 16 3" xfId="2917"/>
    <cellStyle name="Heading 4 16 3 2" xfId="2918"/>
    <cellStyle name="Heading 4 16 3 3" xfId="3370"/>
    <cellStyle name="Heading 4 16 4" xfId="2915"/>
    <cellStyle name="Heading 4 17" xfId="1529"/>
    <cellStyle name="Heading 4 18" xfId="2919"/>
    <cellStyle name="Heading 4 19" xfId="2920"/>
    <cellStyle name="Heading 4 2" xfId="853"/>
    <cellStyle name="Heading 4 2 2" xfId="854"/>
    <cellStyle name="Heading 4 2 3" xfId="855"/>
    <cellStyle name="Heading 4 2 4" xfId="856"/>
    <cellStyle name="Heading 4 2 5" xfId="857"/>
    <cellStyle name="Heading 4 2 6" xfId="858"/>
    <cellStyle name="Heading 4 2 7" xfId="859"/>
    <cellStyle name="Heading 4 2 8" xfId="860"/>
    <cellStyle name="Heading 4 2 9" xfId="1532"/>
    <cellStyle name="Heading 4 2 9 2" xfId="2921"/>
    <cellStyle name="Heading 4 20" xfId="2922"/>
    <cellStyle name="Heading 4 20 2" xfId="3371"/>
    <cellStyle name="Heading 4 21" xfId="2907"/>
    <cellStyle name="Heading 4 3" xfId="861"/>
    <cellStyle name="Heading 4 3 2" xfId="1533"/>
    <cellStyle name="Heading 4 3 3" xfId="2923"/>
    <cellStyle name="Heading 4 3 4" xfId="2924"/>
    <cellStyle name="Heading 4 3 5" xfId="2925"/>
    <cellStyle name="Heading 4 4" xfId="862"/>
    <cellStyle name="Heading 4 4 2" xfId="863"/>
    <cellStyle name="Heading 4 4 3" xfId="2926"/>
    <cellStyle name="Heading 4 4 4" xfId="2927"/>
    <cellStyle name="Heading 4 4 5" xfId="2928"/>
    <cellStyle name="Heading 4 5" xfId="864"/>
    <cellStyle name="Heading 4 5 2" xfId="2929"/>
    <cellStyle name="Heading 4 5 2 2" xfId="2930"/>
    <cellStyle name="Heading 4 5 3" xfId="2931"/>
    <cellStyle name="Heading 4 5 4" xfId="2932"/>
    <cellStyle name="Heading 4 5 5" xfId="2933"/>
    <cellStyle name="Heading 4 6" xfId="865"/>
    <cellStyle name="Heading 4 6 2" xfId="2934"/>
    <cellStyle name="Heading 4 6 3" xfId="2935"/>
    <cellStyle name="Heading 4 6 4" xfId="2936"/>
    <cellStyle name="Heading 4 6 5" xfId="2937"/>
    <cellStyle name="Heading 4 7" xfId="866"/>
    <cellStyle name="Heading 4 7 2" xfId="867"/>
    <cellStyle name="Heading 4 7 3" xfId="868"/>
    <cellStyle name="Heading 4 7 4" xfId="2938"/>
    <cellStyle name="Heading 4 8" xfId="869"/>
    <cellStyle name="Heading 4 8 2" xfId="870"/>
    <cellStyle name="Heading 4 8 3" xfId="871"/>
    <cellStyle name="Heading 4 8 4" xfId="2939"/>
    <cellStyle name="Heading 4 9" xfId="872"/>
    <cellStyle name="Heading 4 9 2" xfId="873"/>
    <cellStyle name="Heading 4 9 3" xfId="874"/>
    <cellStyle name="Hyperlink 2" xfId="1537"/>
    <cellStyle name="Hyperlink 2 2" xfId="1689"/>
    <cellStyle name="Input" xfId="1121" builtinId="20" customBuiltin="1"/>
    <cellStyle name="Input 10" xfId="876"/>
    <cellStyle name="Input 10 2" xfId="2941"/>
    <cellStyle name="Input 11" xfId="877"/>
    <cellStyle name="Input 11 2" xfId="2942"/>
    <cellStyle name="Input 11 3" xfId="3372"/>
    <cellStyle name="Input 12" xfId="878"/>
    <cellStyle name="Input 13" xfId="875"/>
    <cellStyle name="Input 13 2" xfId="2943"/>
    <cellStyle name="Input 13 3" xfId="2944"/>
    <cellStyle name="Input 13 4" xfId="1198"/>
    <cellStyle name="Input 14" xfId="1538"/>
    <cellStyle name="Input 14 2" xfId="1539"/>
    <cellStyle name="Input 14 2 2" xfId="1196"/>
    <cellStyle name="Input 14 3" xfId="2946"/>
    <cellStyle name="Input 14 4" xfId="2947"/>
    <cellStyle name="Input 14 4 2" xfId="3373"/>
    <cellStyle name="Input 14 5" xfId="2945"/>
    <cellStyle name="Input 15" xfId="1540"/>
    <cellStyle name="Input 16" xfId="1541"/>
    <cellStyle name="Input 16 2" xfId="2949"/>
    <cellStyle name="Input 16 3" xfId="2950"/>
    <cellStyle name="Input 16 3 2" xfId="2951"/>
    <cellStyle name="Input 16 3 3" xfId="3374"/>
    <cellStyle name="Input 16 4" xfId="2948"/>
    <cellStyle name="Input 17" xfId="1542"/>
    <cellStyle name="Input 18" xfId="2952"/>
    <cellStyle name="Input 19" xfId="2953"/>
    <cellStyle name="Input 2" xfId="879"/>
    <cellStyle name="Input 2 2" xfId="880"/>
    <cellStyle name="Input 2 3" xfId="881"/>
    <cellStyle name="Input 2 4" xfId="882"/>
    <cellStyle name="Input 2 5" xfId="883"/>
    <cellStyle name="Input 2 6" xfId="884"/>
    <cellStyle name="Input 2 7" xfId="885"/>
    <cellStyle name="Input 2 8" xfId="886"/>
    <cellStyle name="Input 2 9" xfId="1543"/>
    <cellStyle name="Input 2 9 2" xfId="2954"/>
    <cellStyle name="Input 20" xfId="2955"/>
    <cellStyle name="Input 20 2" xfId="3375"/>
    <cellStyle name="Input 21" xfId="2940"/>
    <cellStyle name="Input 3" xfId="887"/>
    <cellStyle name="Input 3 2" xfId="1544"/>
    <cellStyle name="Input 3 3" xfId="2956"/>
    <cellStyle name="Input 3 4" xfId="2957"/>
    <cellStyle name="Input 3 5" xfId="2958"/>
    <cellStyle name="Input 4" xfId="888"/>
    <cellStyle name="Input 4 2" xfId="889"/>
    <cellStyle name="Input 4 3" xfId="2959"/>
    <cellStyle name="Input 4 4" xfId="2960"/>
    <cellStyle name="Input 4 5" xfId="2961"/>
    <cellStyle name="Input 5" xfId="890"/>
    <cellStyle name="Input 5 2" xfId="2962"/>
    <cellStyle name="Input 5 2 2" xfId="2963"/>
    <cellStyle name="Input 5 3" xfId="2964"/>
    <cellStyle name="Input 5 4" xfId="2965"/>
    <cellStyle name="Input 5 5" xfId="2966"/>
    <cellStyle name="Input 6" xfId="891"/>
    <cellStyle name="Input 6 2" xfId="2967"/>
    <cellStyle name="Input 6 3" xfId="2968"/>
    <cellStyle name="Input 6 4" xfId="2969"/>
    <cellStyle name="Input 6 5" xfId="2970"/>
    <cellStyle name="Input 7" xfId="892"/>
    <cellStyle name="Input 7 2" xfId="893"/>
    <cellStyle name="Input 7 3" xfId="894"/>
    <cellStyle name="Input 7 4" xfId="2971"/>
    <cellStyle name="Input 8" xfId="895"/>
    <cellStyle name="Input 8 2" xfId="896"/>
    <cellStyle name="Input 8 3" xfId="897"/>
    <cellStyle name="Input 8 4" xfId="2972"/>
    <cellStyle name="Input 9" xfId="898"/>
    <cellStyle name="Input 9 2" xfId="899"/>
    <cellStyle name="Input 9 3" xfId="900"/>
    <cellStyle name="Linked Cell" xfId="1124" builtinId="24" customBuiltin="1"/>
    <cellStyle name="Linked Cell 10" xfId="902"/>
    <cellStyle name="Linked Cell 10 2" xfId="2974"/>
    <cellStyle name="Linked Cell 11" xfId="903"/>
    <cellStyle name="Linked Cell 11 2" xfId="2975"/>
    <cellStyle name="Linked Cell 11 3" xfId="3376"/>
    <cellStyle name="Linked Cell 12" xfId="904"/>
    <cellStyle name="Linked Cell 13" xfId="901"/>
    <cellStyle name="Linked Cell 13 2" xfId="2976"/>
    <cellStyle name="Linked Cell 13 3" xfId="2977"/>
    <cellStyle name="Linked Cell 13 4" xfId="1186"/>
    <cellStyle name="Linked Cell 14" xfId="1547"/>
    <cellStyle name="Linked Cell 14 2" xfId="1548"/>
    <cellStyle name="Linked Cell 14 2 2" xfId="1179"/>
    <cellStyle name="Linked Cell 14 3" xfId="2979"/>
    <cellStyle name="Linked Cell 14 4" xfId="2980"/>
    <cellStyle name="Linked Cell 14 4 2" xfId="3377"/>
    <cellStyle name="Linked Cell 14 5" xfId="2978"/>
    <cellStyle name="Linked Cell 15" xfId="1549"/>
    <cellStyle name="Linked Cell 16" xfId="1550"/>
    <cellStyle name="Linked Cell 16 2" xfId="2982"/>
    <cellStyle name="Linked Cell 16 3" xfId="2983"/>
    <cellStyle name="Linked Cell 16 3 2" xfId="2984"/>
    <cellStyle name="Linked Cell 16 3 3" xfId="3378"/>
    <cellStyle name="Linked Cell 16 4" xfId="2981"/>
    <cellStyle name="Linked Cell 17" xfId="1551"/>
    <cellStyle name="Linked Cell 18" xfId="2985"/>
    <cellStyle name="Linked Cell 19" xfId="2986"/>
    <cellStyle name="Linked Cell 2" xfId="905"/>
    <cellStyle name="Linked Cell 2 2" xfId="906"/>
    <cellStyle name="Linked Cell 2 3" xfId="907"/>
    <cellStyle name="Linked Cell 2 4" xfId="908"/>
    <cellStyle name="Linked Cell 2 5" xfId="909"/>
    <cellStyle name="Linked Cell 2 6" xfId="910"/>
    <cellStyle name="Linked Cell 2 7" xfId="911"/>
    <cellStyle name="Linked Cell 2 8" xfId="912"/>
    <cellStyle name="Linked Cell 2 9" xfId="1553"/>
    <cellStyle name="Linked Cell 2 9 2" xfId="2987"/>
    <cellStyle name="Linked Cell 20" xfId="2988"/>
    <cellStyle name="Linked Cell 20 2" xfId="3379"/>
    <cellStyle name="Linked Cell 21" xfId="2973"/>
    <cellStyle name="Linked Cell 3" xfId="913"/>
    <cellStyle name="Linked Cell 3 2" xfId="1554"/>
    <cellStyle name="Linked Cell 3 3" xfId="2989"/>
    <cellStyle name="Linked Cell 3 4" xfId="2990"/>
    <cellStyle name="Linked Cell 3 5" xfId="2991"/>
    <cellStyle name="Linked Cell 4" xfId="914"/>
    <cellStyle name="Linked Cell 4 2" xfId="915"/>
    <cellStyle name="Linked Cell 4 3" xfId="2992"/>
    <cellStyle name="Linked Cell 4 4" xfId="2993"/>
    <cellStyle name="Linked Cell 4 5" xfId="2994"/>
    <cellStyle name="Linked Cell 5" xfId="916"/>
    <cellStyle name="Linked Cell 5 2" xfId="2995"/>
    <cellStyle name="Linked Cell 5 2 2" xfId="2996"/>
    <cellStyle name="Linked Cell 5 3" xfId="2997"/>
    <cellStyle name="Linked Cell 5 4" xfId="2998"/>
    <cellStyle name="Linked Cell 5 5" xfId="2999"/>
    <cellStyle name="Linked Cell 6" xfId="917"/>
    <cellStyle name="Linked Cell 6 2" xfId="3000"/>
    <cellStyle name="Linked Cell 6 3" xfId="3001"/>
    <cellStyle name="Linked Cell 6 4" xfId="3002"/>
    <cellStyle name="Linked Cell 6 5" xfId="3003"/>
    <cellStyle name="Linked Cell 7" xfId="918"/>
    <cellStyle name="Linked Cell 7 2" xfId="919"/>
    <cellStyle name="Linked Cell 7 3" xfId="920"/>
    <cellStyle name="Linked Cell 7 4" xfId="3004"/>
    <cellStyle name="Linked Cell 8" xfId="921"/>
    <cellStyle name="Linked Cell 8 2" xfId="922"/>
    <cellStyle name="Linked Cell 8 3" xfId="923"/>
    <cellStyle name="Linked Cell 8 4" xfId="3005"/>
    <cellStyle name="Linked Cell 9" xfId="924"/>
    <cellStyle name="Linked Cell 9 2" xfId="925"/>
    <cellStyle name="Linked Cell 9 3" xfId="926"/>
    <cellStyle name="Neutral" xfId="1120" builtinId="28" customBuiltin="1"/>
    <cellStyle name="Neutral 10" xfId="928"/>
    <cellStyle name="Neutral 10 2" xfId="3007"/>
    <cellStyle name="Neutral 11" xfId="929"/>
    <cellStyle name="Neutral 11 2" xfId="3008"/>
    <cellStyle name="Neutral 11 3" xfId="3380"/>
    <cellStyle name="Neutral 12" xfId="930"/>
    <cellStyle name="Neutral 13" xfId="927"/>
    <cellStyle name="Neutral 13 2" xfId="3009"/>
    <cellStyle name="Neutral 13 3" xfId="3010"/>
    <cellStyle name="Neutral 13 4" xfId="1176"/>
    <cellStyle name="Neutral 14" xfId="1558"/>
    <cellStyle name="Neutral 14 2" xfId="1559"/>
    <cellStyle name="Neutral 14 2 2" xfId="1169"/>
    <cellStyle name="Neutral 14 3" xfId="3012"/>
    <cellStyle name="Neutral 14 4" xfId="3013"/>
    <cellStyle name="Neutral 14 4 2" xfId="3381"/>
    <cellStyle name="Neutral 14 5" xfId="3011"/>
    <cellStyle name="Neutral 15" xfId="1560"/>
    <cellStyle name="Neutral 16" xfId="1561"/>
    <cellStyle name="Neutral 16 2" xfId="3015"/>
    <cellStyle name="Neutral 16 3" xfId="3016"/>
    <cellStyle name="Neutral 16 3 2" xfId="3017"/>
    <cellStyle name="Neutral 16 3 3" xfId="3382"/>
    <cellStyle name="Neutral 16 4" xfId="3014"/>
    <cellStyle name="Neutral 17" xfId="1562"/>
    <cellStyle name="Neutral 18" xfId="3018"/>
    <cellStyle name="Neutral 19" xfId="3019"/>
    <cellStyle name="Neutral 2" xfId="931"/>
    <cellStyle name="Neutral 2 2" xfId="932"/>
    <cellStyle name="Neutral 2 3" xfId="933"/>
    <cellStyle name="Neutral 2 4" xfId="934"/>
    <cellStyle name="Neutral 2 5" xfId="935"/>
    <cellStyle name="Neutral 2 6" xfId="936"/>
    <cellStyle name="Neutral 2 7" xfId="937"/>
    <cellStyle name="Neutral 2 8" xfId="938"/>
    <cellStyle name="Neutral 2 9" xfId="1564"/>
    <cellStyle name="Neutral 2 9 2" xfId="3020"/>
    <cellStyle name="Neutral 20" xfId="3021"/>
    <cellStyle name="Neutral 20 2" xfId="3383"/>
    <cellStyle name="Neutral 21" xfId="3006"/>
    <cellStyle name="Neutral 3" xfId="939"/>
    <cellStyle name="Neutral 3 2" xfId="1565"/>
    <cellStyle name="Neutral 3 3" xfId="3022"/>
    <cellStyle name="Neutral 3 4" xfId="3023"/>
    <cellStyle name="Neutral 3 5" xfId="3024"/>
    <cellStyle name="Neutral 4" xfId="940"/>
    <cellStyle name="Neutral 4 2" xfId="941"/>
    <cellStyle name="Neutral 4 3" xfId="3025"/>
    <cellStyle name="Neutral 4 4" xfId="3026"/>
    <cellStyle name="Neutral 4 5" xfId="3027"/>
    <cellStyle name="Neutral 5" xfId="942"/>
    <cellStyle name="Neutral 5 2" xfId="3028"/>
    <cellStyle name="Neutral 5 2 2" xfId="3029"/>
    <cellStyle name="Neutral 5 3" xfId="3030"/>
    <cellStyle name="Neutral 5 4" xfId="3031"/>
    <cellStyle name="Neutral 5 5" xfId="3032"/>
    <cellStyle name="Neutral 6" xfId="943"/>
    <cellStyle name="Neutral 6 2" xfId="3033"/>
    <cellStyle name="Neutral 6 3" xfId="3034"/>
    <cellStyle name="Neutral 6 4" xfId="3035"/>
    <cellStyle name="Neutral 6 5" xfId="3036"/>
    <cellStyle name="Neutral 7" xfId="944"/>
    <cellStyle name="Neutral 7 2" xfId="945"/>
    <cellStyle name="Neutral 7 3" xfId="946"/>
    <cellStyle name="Neutral 7 4" xfId="3037"/>
    <cellStyle name="Neutral 8" xfId="947"/>
    <cellStyle name="Neutral 8 2" xfId="948"/>
    <cellStyle name="Neutral 8 3" xfId="949"/>
    <cellStyle name="Neutral 8 4" xfId="3038"/>
    <cellStyle name="Neutral 9" xfId="950"/>
    <cellStyle name="Neutral 9 2" xfId="951"/>
    <cellStyle name="Neutral 9 3" xfId="952"/>
    <cellStyle name="Normal" xfId="0" builtinId="0"/>
    <cellStyle name="Normal 10" xfId="953"/>
    <cellStyle name="Normal 10 2" xfId="954"/>
    <cellStyle name="Normal 10 3" xfId="955"/>
    <cellStyle name="Normal 10 4" xfId="3039"/>
    <cellStyle name="Normal 10 5" xfId="1750"/>
    <cellStyle name="Normal 11" xfId="956"/>
    <cellStyle name="Normal 11 2" xfId="3040"/>
    <cellStyle name="Normal 12" xfId="957"/>
    <cellStyle name="Normal 13" xfId="1567"/>
    <cellStyle name="Normal 13 2" xfId="3041"/>
    <cellStyle name="Normal 13 3" xfId="3042"/>
    <cellStyle name="Normal 14" xfId="1568"/>
    <cellStyle name="Normal 14 2" xfId="3043"/>
    <cellStyle name="Normal 14 3" xfId="3044"/>
    <cellStyle name="Normal 15" xfId="1569"/>
    <cellStyle name="Normal 16" xfId="1570"/>
    <cellStyle name="Normal 17" xfId="1571"/>
    <cellStyle name="Normal 18" xfId="1572"/>
    <cellStyle name="Normal 19" xfId="1573"/>
    <cellStyle name="Normal 19 2" xfId="1574"/>
    <cellStyle name="Normal 19 3" xfId="3045"/>
    <cellStyle name="Normal 2" xfId="5"/>
    <cellStyle name="Normal 2 10" xfId="1576"/>
    <cellStyle name="Normal 2 10 2" xfId="3046"/>
    <cellStyle name="Normal 2 10 3" xfId="3047"/>
    <cellStyle name="Normal 2 10 4" xfId="3048"/>
    <cellStyle name="Normal 2 11" xfId="3049"/>
    <cellStyle name="Normal 2 11 2" xfId="3272"/>
    <cellStyle name="Normal 2 12" xfId="3050"/>
    <cellStyle name="Normal 2 2" xfId="958"/>
    <cellStyle name="Normal 2 2 2" xfId="1577"/>
    <cellStyle name="Normal 2 2 3" xfId="1578"/>
    <cellStyle name="Normal 2 2 4" xfId="3051"/>
    <cellStyle name="Normal 2 3" xfId="10"/>
    <cellStyle name="Normal 2 3 2" xfId="1580"/>
    <cellStyle name="Normal 2 3 2 2" xfId="1581"/>
    <cellStyle name="Normal 2 3 2 2 2" xfId="3054"/>
    <cellStyle name="Normal 2 3 2 2 3" xfId="3055"/>
    <cellStyle name="Normal 2 3 2 2 4" xfId="3053"/>
    <cellStyle name="Normal 2 3 2 3" xfId="3052"/>
    <cellStyle name="Normal 2 3 3" xfId="1582"/>
    <cellStyle name="Normal 2 3 4" xfId="3056"/>
    <cellStyle name="Normal 2 3 5" xfId="1579"/>
    <cellStyle name="Normal 2 4" xfId="959"/>
    <cellStyle name="Normal 2 4 2" xfId="3057"/>
    <cellStyle name="Normal 2 4 3" xfId="1693"/>
    <cellStyle name="Normal 2 5" xfId="960"/>
    <cellStyle name="Normal 2 6" xfId="961"/>
    <cellStyle name="Normal 2 7" xfId="962"/>
    <cellStyle name="Normal 2 8" xfId="963"/>
    <cellStyle name="Normal 2 8 2" xfId="1585"/>
    <cellStyle name="Normal 2 8 3" xfId="1586"/>
    <cellStyle name="Normal 2 8 4" xfId="1587"/>
    <cellStyle name="Normal 2 8 4 2" xfId="3274"/>
    <cellStyle name="Normal 2 8 5" xfId="1584"/>
    <cellStyle name="Normal 2 9" xfId="1588"/>
    <cellStyle name="Normal 2 9 2" xfId="3058"/>
    <cellStyle name="Normal 2 9 3" xfId="3059"/>
    <cellStyle name="Normal 2 9 4" xfId="3060"/>
    <cellStyle name="Normal 20" xfId="1589"/>
    <cellStyle name="Normal 21" xfId="1590"/>
    <cellStyle name="Normal 22" xfId="1591"/>
    <cellStyle name="Normal 23" xfId="3061"/>
    <cellStyle name="Normal 24" xfId="3062"/>
    <cellStyle name="Normal 25" xfId="3063"/>
    <cellStyle name="Normal 26" xfId="3064"/>
    <cellStyle name="Normal 27" xfId="1691"/>
    <cellStyle name="Normal 27 2" xfId="3384"/>
    <cellStyle name="Normal 28" xfId="1780"/>
    <cellStyle name="Normal 28 2" xfId="3385"/>
    <cellStyle name="Normal 29" xfId="3310"/>
    <cellStyle name="Normal 3" xfId="6"/>
    <cellStyle name="Normal 3 2" xfId="8"/>
    <cellStyle name="Normal 3 2 2" xfId="1593"/>
    <cellStyle name="Normal 3 2 2 2" xfId="3066"/>
    <cellStyle name="Normal 3 2 2 3" xfId="1751"/>
    <cellStyle name="Normal 3 2 3" xfId="3067"/>
    <cellStyle name="Normal 3 2 4" xfId="3065"/>
    <cellStyle name="Normal 3 2 5" xfId="1592"/>
    <cellStyle name="Normal 3 3" xfId="964"/>
    <cellStyle name="Normal 3 3 2" xfId="1752"/>
    <cellStyle name="Normal 3 3 2 2" xfId="3068"/>
    <cellStyle name="Normal 3 3 3" xfId="3069"/>
    <cellStyle name="Normal 3 3 4" xfId="3070"/>
    <cellStyle name="Normal 3 3 5" xfId="1594"/>
    <cellStyle name="Normal 3 4" xfId="1595"/>
    <cellStyle name="Normal 3 5" xfId="1596"/>
    <cellStyle name="Normal 3 5 2" xfId="3071"/>
    <cellStyle name="Normal 3 5 3" xfId="3072"/>
    <cellStyle name="Normal 3 5 4" xfId="1753"/>
    <cellStyle name="Normal 3 6" xfId="11"/>
    <cellStyle name="Normal 3 6 2" xfId="3074"/>
    <cellStyle name="Normal 3 6 3" xfId="3073"/>
    <cellStyle name="Normal 3 7" xfId="3276"/>
    <cellStyle name="Normal 3 7 2" xfId="3386"/>
    <cellStyle name="Normal 30" xfId="3309"/>
    <cellStyle name="Normal 4" xfId="7"/>
    <cellStyle name="Normal 4 2" xfId="965"/>
    <cellStyle name="Normal 4 2 2" xfId="3075"/>
    <cellStyle name="Normal 4 2 3" xfId="1754"/>
    <cellStyle name="Normal 4 3" xfId="1755"/>
    <cellStyle name="Normal 4 4" xfId="12"/>
    <cellStyle name="Normal 4 4 2" xfId="3076"/>
    <cellStyle name="Normal 4 5" xfId="3077"/>
    <cellStyle name="Normal 5" xfId="966"/>
    <cellStyle name="Normal 5 2" xfId="1597"/>
    <cellStyle name="Normal 5 2 2" xfId="3080"/>
    <cellStyle name="Normal 5 2 3" xfId="3079"/>
    <cellStyle name="Normal 5 3" xfId="3081"/>
    <cellStyle name="Normal 5 4" xfId="3082"/>
    <cellStyle name="Normal 5 5" xfId="3078"/>
    <cellStyle name="Normal 5 6" xfId="1756"/>
    <cellStyle name="Normal 6" xfId="967"/>
    <cellStyle name="Normal 6 2" xfId="3084"/>
    <cellStyle name="Normal 6 3" xfId="3085"/>
    <cellStyle name="Normal 6 4" xfId="3086"/>
    <cellStyle name="Normal 6 5" xfId="3083"/>
    <cellStyle name="Normal 6 6" xfId="1757"/>
    <cellStyle name="Normal 7" xfId="968"/>
    <cellStyle name="Normal 7 2" xfId="969"/>
    <cellStyle name="Normal 7 3" xfId="970"/>
    <cellStyle name="Normal 7 4" xfId="971"/>
    <cellStyle name="Normal 7 5" xfId="3088"/>
    <cellStyle name="Normal 7 6" xfId="3087"/>
    <cellStyle name="Normal 7 7" xfId="1758"/>
    <cellStyle name="Normal 8" xfId="972"/>
    <cellStyle name="Normal 8 2" xfId="973"/>
    <cellStyle name="Normal 8 3" xfId="974"/>
    <cellStyle name="Normal 8 4" xfId="3090"/>
    <cellStyle name="Normal 8 5" xfId="3089"/>
    <cellStyle name="Normal 8 6" xfId="1759"/>
    <cellStyle name="Normal 9" xfId="975"/>
    <cellStyle name="Normal 9 2" xfId="976"/>
    <cellStyle name="Normal 9 3" xfId="977"/>
    <cellStyle name="Normal 9 4" xfId="3091"/>
    <cellStyle name="Normal 9 5" xfId="1760"/>
    <cellStyle name="Normal_economic profit_Display_New Microsoft Excel Worksheet (2)" xfId="3"/>
    <cellStyle name="Note" xfId="1127" builtinId="10" customBuiltin="1"/>
    <cellStyle name="Note 10" xfId="979"/>
    <cellStyle name="Note 10 2" xfId="3093"/>
    <cellStyle name="Note 11" xfId="980"/>
    <cellStyle name="Note 11 2" xfId="3094"/>
    <cellStyle name="Note 11 3" xfId="3387"/>
    <cellStyle name="Note 12" xfId="981"/>
    <cellStyle name="Note 13" xfId="978"/>
    <cellStyle name="Note 13 2" xfId="3095"/>
    <cellStyle name="Note 13 3" xfId="3096"/>
    <cellStyle name="Note 13 4" xfId="3273"/>
    <cellStyle name="Note 14" xfId="1601"/>
    <cellStyle name="Note 14 2" xfId="1602"/>
    <cellStyle name="Note 14 2 2" xfId="3280"/>
    <cellStyle name="Note 14 3" xfId="3098"/>
    <cellStyle name="Note 14 4" xfId="3099"/>
    <cellStyle name="Note 14 4 2" xfId="3388"/>
    <cellStyle name="Note 14 5" xfId="3097"/>
    <cellStyle name="Note 15" xfId="1603"/>
    <cellStyle name="Note 16" xfId="1604"/>
    <cellStyle name="Note 16 2" xfId="3101"/>
    <cellStyle name="Note 16 3" xfId="3102"/>
    <cellStyle name="Note 16 3 2" xfId="3103"/>
    <cellStyle name="Note 16 3 3" xfId="3389"/>
    <cellStyle name="Note 16 4" xfId="3100"/>
    <cellStyle name="Note 17" xfId="1605"/>
    <cellStyle name="Note 18" xfId="3104"/>
    <cellStyle name="Note 19" xfId="3105"/>
    <cellStyle name="Note 2" xfId="982"/>
    <cellStyle name="Note 2 10" xfId="3106"/>
    <cellStyle name="Note 2 11" xfId="1761"/>
    <cellStyle name="Note 2 2" xfId="983"/>
    <cellStyle name="Note 2 3" xfId="984"/>
    <cellStyle name="Note 2 4" xfId="985"/>
    <cellStyle name="Note 2 5" xfId="986"/>
    <cellStyle name="Note 2 6" xfId="987"/>
    <cellStyle name="Note 2 7" xfId="988"/>
    <cellStyle name="Note 2 8" xfId="989"/>
    <cellStyle name="Note 2 9" xfId="1607"/>
    <cellStyle name="Note 2 9 2" xfId="3107"/>
    <cellStyle name="Note 20" xfId="3108"/>
    <cellStyle name="Note 20 2" xfId="3390"/>
    <cellStyle name="Note 21" xfId="3092"/>
    <cellStyle name="Note 3" xfId="990"/>
    <cellStyle name="Note 3 2" xfId="1608"/>
    <cellStyle name="Note 3 3" xfId="3110"/>
    <cellStyle name="Note 3 4" xfId="3111"/>
    <cellStyle name="Note 3 5" xfId="3112"/>
    <cellStyle name="Note 3 6" xfId="3109"/>
    <cellStyle name="Note 3 7" xfId="1762"/>
    <cellStyle name="Note 4" xfId="991"/>
    <cellStyle name="Note 4 2" xfId="992"/>
    <cellStyle name="Note 4 3" xfId="3113"/>
    <cellStyle name="Note 4 4" xfId="3114"/>
    <cellStyle name="Note 4 5" xfId="3115"/>
    <cellStyle name="Note 5" xfId="993"/>
    <cellStyle name="Note 5 2" xfId="3116"/>
    <cellStyle name="Note 5 2 2" xfId="3117"/>
    <cellStyle name="Note 5 3" xfId="3118"/>
    <cellStyle name="Note 5 4" xfId="3119"/>
    <cellStyle name="Note 5 5" xfId="3120"/>
    <cellStyle name="Note 6" xfId="994"/>
    <cellStyle name="Note 6 2" xfId="3121"/>
    <cellStyle name="Note 6 3" xfId="3122"/>
    <cellStyle name="Note 6 4" xfId="3123"/>
    <cellStyle name="Note 6 5" xfId="3124"/>
    <cellStyle name="Note 7" xfId="995"/>
    <cellStyle name="Note 7 2" xfId="996"/>
    <cellStyle name="Note 7 3" xfId="997"/>
    <cellStyle name="Note 7 4" xfId="3125"/>
    <cellStyle name="Note 8" xfId="998"/>
    <cellStyle name="Note 8 2" xfId="999"/>
    <cellStyle name="Note 8 3" xfId="1000"/>
    <cellStyle name="Note 8 4" xfId="3126"/>
    <cellStyle name="Note 9" xfId="1001"/>
    <cellStyle name="Note 9 2" xfId="1002"/>
    <cellStyle name="Note 9 3" xfId="1003"/>
    <cellStyle name="Output" xfId="1122" builtinId="21" customBuiltin="1"/>
    <cellStyle name="Output 10" xfId="1005"/>
    <cellStyle name="Output 10 2" xfId="3128"/>
    <cellStyle name="Output 11" xfId="1006"/>
    <cellStyle name="Output 11 2" xfId="3129"/>
    <cellStyle name="Output 11 3" xfId="3391"/>
    <cellStyle name="Output 12" xfId="1007"/>
    <cellStyle name="Output 13" xfId="1004"/>
    <cellStyle name="Output 13 2" xfId="3130"/>
    <cellStyle name="Output 13 3" xfId="3131"/>
    <cellStyle name="Output 13 4" xfId="3279"/>
    <cellStyle name="Output 14" xfId="1610"/>
    <cellStyle name="Output 14 2" xfId="1611"/>
    <cellStyle name="Output 14 2 2" xfId="3283"/>
    <cellStyle name="Output 14 3" xfId="3133"/>
    <cellStyle name="Output 14 4" xfId="3134"/>
    <cellStyle name="Output 14 4 2" xfId="3392"/>
    <cellStyle name="Output 14 5" xfId="3132"/>
    <cellStyle name="Output 15" xfId="1612"/>
    <cellStyle name="Output 16" xfId="1613"/>
    <cellStyle name="Output 16 2" xfId="3136"/>
    <cellStyle name="Output 16 3" xfId="3137"/>
    <cellStyle name="Output 16 3 2" xfId="3138"/>
    <cellStyle name="Output 16 3 3" xfId="3393"/>
    <cellStyle name="Output 16 4" xfId="3135"/>
    <cellStyle name="Output 17" xfId="1614"/>
    <cellStyle name="Output 18" xfId="3139"/>
    <cellStyle name="Output 19" xfId="3140"/>
    <cellStyle name="Output 2" xfId="1008"/>
    <cellStyle name="Output 2 2" xfId="1009"/>
    <cellStyle name="Output 2 3" xfId="1010"/>
    <cellStyle name="Output 2 4" xfId="1011"/>
    <cellStyle name="Output 2 5" xfId="1012"/>
    <cellStyle name="Output 2 6" xfId="1013"/>
    <cellStyle name="Output 2 7" xfId="1014"/>
    <cellStyle name="Output 2 8" xfId="1015"/>
    <cellStyle name="Output 2 9" xfId="1616"/>
    <cellStyle name="Output 2 9 2" xfId="3141"/>
    <cellStyle name="Output 20" xfId="3142"/>
    <cellStyle name="Output 20 2" xfId="3394"/>
    <cellStyle name="Output 21" xfId="3127"/>
    <cellStyle name="Output 3" xfId="1016"/>
    <cellStyle name="Output 3 2" xfId="1617"/>
    <cellStyle name="Output 3 3" xfId="3143"/>
    <cellStyle name="Output 3 4" xfId="3144"/>
    <cellStyle name="Output 3 5" xfId="3145"/>
    <cellStyle name="Output 4" xfId="1017"/>
    <cellStyle name="Output 4 2" xfId="1018"/>
    <cellStyle name="Output 4 3" xfId="3146"/>
    <cellStyle name="Output 4 4" xfId="3147"/>
    <cellStyle name="Output 4 5" xfId="3148"/>
    <cellStyle name="Output 5" xfId="1019"/>
    <cellStyle name="Output 5 2" xfId="3149"/>
    <cellStyle name="Output 5 2 2" xfId="3150"/>
    <cellStyle name="Output 5 3" xfId="3151"/>
    <cellStyle name="Output 5 4" xfId="3152"/>
    <cellStyle name="Output 5 5" xfId="3153"/>
    <cellStyle name="Output 6" xfId="1020"/>
    <cellStyle name="Output 6 2" xfId="3154"/>
    <cellStyle name="Output 6 3" xfId="3155"/>
    <cellStyle name="Output 6 4" xfId="3156"/>
    <cellStyle name="Output 6 5" xfId="3157"/>
    <cellStyle name="Output 7" xfId="1021"/>
    <cellStyle name="Output 7 2" xfId="1022"/>
    <cellStyle name="Output 7 3" xfId="1023"/>
    <cellStyle name="Output 7 4" xfId="3158"/>
    <cellStyle name="Output 8" xfId="1024"/>
    <cellStyle name="Output 8 2" xfId="1025"/>
    <cellStyle name="Output 8 3" xfId="1026"/>
    <cellStyle name="Output 8 4" xfId="3159"/>
    <cellStyle name="Output 9" xfId="1027"/>
    <cellStyle name="Output 9 2" xfId="1028"/>
    <cellStyle name="Output 9 3" xfId="1029"/>
    <cellStyle name="Percent" xfId="2" builtinId="5"/>
    <cellStyle name="Percent 10" xfId="1763"/>
    <cellStyle name="Percent 10 2" xfId="3311"/>
    <cellStyle name="Percent 11" xfId="1764"/>
    <cellStyle name="Percent 12" xfId="3160"/>
    <cellStyle name="Percent 13" xfId="1781"/>
    <cellStyle name="Percent 14" xfId="3414"/>
    <cellStyle name="Percent 2" xfId="14"/>
    <cellStyle name="Percent 2 2" xfId="1030"/>
    <cellStyle name="Percent 2 2 2" xfId="1620"/>
    <cellStyle name="Percent 2 2 2 2" xfId="1621"/>
    <cellStyle name="Percent 2 2 2 3" xfId="1622"/>
    <cellStyle name="Percent 2 2 2 4" xfId="1623"/>
    <cellStyle name="Percent 2 2 3" xfId="3163"/>
    <cellStyle name="Percent 2 2 4" xfId="3162"/>
    <cellStyle name="Percent 2 2 5" xfId="1765"/>
    <cellStyle name="Percent 2 2 6" xfId="1619"/>
    <cellStyle name="Percent 2 3" xfId="1624"/>
    <cellStyle name="Percent 2 4" xfId="1625"/>
    <cellStyle name="Percent 2 4 2" xfId="3164"/>
    <cellStyle name="Percent 2 4 2 2" xfId="3289"/>
    <cellStyle name="Percent 2 4 3" xfId="3165"/>
    <cellStyle name="Percent 2 4 4" xfId="3166"/>
    <cellStyle name="Percent 2 4 5" xfId="3395"/>
    <cellStyle name="Percent 2 5" xfId="1626"/>
    <cellStyle name="Percent 2 5 2" xfId="1627"/>
    <cellStyle name="Percent 2 5 2 2" xfId="3168"/>
    <cellStyle name="Percent 2 5 2 3" xfId="3167"/>
    <cellStyle name="Percent 2 5 3" xfId="1628"/>
    <cellStyle name="Percent 2 5 3 2" xfId="3290"/>
    <cellStyle name="Percent 2 5 4" xfId="3169"/>
    <cellStyle name="Percent 2 5 5" xfId="3170"/>
    <cellStyle name="Percent 2 6" xfId="3171"/>
    <cellStyle name="Percent 2 6 2" xfId="3172"/>
    <cellStyle name="Percent 2 7" xfId="3173"/>
    <cellStyle name="Percent 2 8" xfId="3161"/>
    <cellStyle name="Percent 3" xfId="1031"/>
    <cellStyle name="Percent 3 2" xfId="1767"/>
    <cellStyle name="Percent 3 2 2" xfId="3175"/>
    <cellStyle name="Percent 3 2 8" xfId="1768"/>
    <cellStyle name="Percent 3 3" xfId="3174"/>
    <cellStyle name="Percent 3 4" xfId="1766"/>
    <cellStyle name="Percent 4" xfId="1032"/>
    <cellStyle name="Percent 4 2" xfId="3176"/>
    <cellStyle name="Percent 4 3" xfId="1769"/>
    <cellStyle name="Percent 5" xfId="1033"/>
    <cellStyle name="Percent 5 2" xfId="3177"/>
    <cellStyle name="Percent 5 3" xfId="1770"/>
    <cellStyle name="Percent 6" xfId="1034"/>
    <cellStyle name="Percent 6 2" xfId="1772"/>
    <cellStyle name="Percent 6 2 2" xfId="1773"/>
    <cellStyle name="Percent 6 2 3" xfId="1774"/>
    <cellStyle name="Percent 6 3" xfId="3178"/>
    <cellStyle name="Percent 6 4" xfId="1771"/>
    <cellStyle name="Percent 7" xfId="1629"/>
    <cellStyle name="Percent 7 2" xfId="3179"/>
    <cellStyle name="Percent 7 3" xfId="1775"/>
    <cellStyle name="Percent 8" xfId="1776"/>
    <cellStyle name="Percent 8 2" xfId="3180"/>
    <cellStyle name="Percent 9" xfId="1777"/>
    <cellStyle name="Percent 9 2" xfId="3181"/>
    <cellStyle name="Title" xfId="1113" builtinId="15" customBuiltin="1"/>
    <cellStyle name="Title 10" xfId="1036"/>
    <cellStyle name="Title 10 2" xfId="3183"/>
    <cellStyle name="Title 11" xfId="1037"/>
    <cellStyle name="Title 11 2" xfId="3184"/>
    <cellStyle name="Title 11 3" xfId="3396"/>
    <cellStyle name="Title 12" xfId="1038"/>
    <cellStyle name="Title 13" xfId="1035"/>
    <cellStyle name="Title 13 2" xfId="3185"/>
    <cellStyle name="Title 13 3" xfId="3186"/>
    <cellStyle name="Title 13 4" xfId="3282"/>
    <cellStyle name="Title 14" xfId="1631"/>
    <cellStyle name="Title 14 2" xfId="1632"/>
    <cellStyle name="Title 14 2 2" xfId="3291"/>
    <cellStyle name="Title 14 3" xfId="3188"/>
    <cellStyle name="Title 14 4" xfId="3189"/>
    <cellStyle name="Title 14 4 2" xfId="3397"/>
    <cellStyle name="Title 14 5" xfId="3187"/>
    <cellStyle name="Title 15" xfId="1633"/>
    <cellStyle name="Title 16" xfId="1634"/>
    <cellStyle name="Title 16 2" xfId="3191"/>
    <cellStyle name="Title 16 3" xfId="3192"/>
    <cellStyle name="Title 16 3 2" xfId="3193"/>
    <cellStyle name="Title 16 3 3" xfId="3398"/>
    <cellStyle name="Title 16 4" xfId="3190"/>
    <cellStyle name="Title 17" xfId="1635"/>
    <cellStyle name="Title 18" xfId="3194"/>
    <cellStyle name="Title 19" xfId="3195"/>
    <cellStyle name="Title 2" xfId="1039"/>
    <cellStyle name="Title 2 10" xfId="3196"/>
    <cellStyle name="Title 2 11" xfId="1778"/>
    <cellStyle name="Title 2 2" xfId="1040"/>
    <cellStyle name="Title 2 3" xfId="1041"/>
    <cellStyle name="Title 2 4" xfId="1042"/>
    <cellStyle name="Title 2 5" xfId="1043"/>
    <cellStyle name="Title 2 6" xfId="1044"/>
    <cellStyle name="Title 2 7" xfId="1045"/>
    <cellStyle name="Title 2 8" xfId="1046"/>
    <cellStyle name="Title 2 9" xfId="1637"/>
    <cellStyle name="Title 2 9 2" xfId="3197"/>
    <cellStyle name="Title 20" xfId="3198"/>
    <cellStyle name="Title 20 2" xfId="3399"/>
    <cellStyle name="Title 21" xfId="3182"/>
    <cellStyle name="Title 3" xfId="1047"/>
    <cellStyle name="Title 3 2" xfId="1638"/>
    <cellStyle name="Title 3 3" xfId="3200"/>
    <cellStyle name="Title 3 4" xfId="3201"/>
    <cellStyle name="Title 3 5" xfId="3202"/>
    <cellStyle name="Title 3 6" xfId="3199"/>
    <cellStyle name="Title 3 7" xfId="1779"/>
    <cellStyle name="Title 4" xfId="1048"/>
    <cellStyle name="Title 4 2" xfId="1049"/>
    <cellStyle name="Title 4 3" xfId="3203"/>
    <cellStyle name="Title 4 4" xfId="3204"/>
    <cellStyle name="Title 4 5" xfId="3205"/>
    <cellStyle name="Title 5" xfId="1050"/>
    <cellStyle name="Title 5 2" xfId="3206"/>
    <cellStyle name="Title 5 2 2" xfId="3207"/>
    <cellStyle name="Title 5 3" xfId="3208"/>
    <cellStyle name="Title 5 4" xfId="3209"/>
    <cellStyle name="Title 5 5" xfId="3210"/>
    <cellStyle name="Title 6" xfId="1051"/>
    <cellStyle name="Title 6 2" xfId="3211"/>
    <cellStyle name="Title 6 3" xfId="3212"/>
    <cellStyle name="Title 6 4" xfId="3213"/>
    <cellStyle name="Title 6 5" xfId="3214"/>
    <cellStyle name="Title 7" xfId="1052"/>
    <cellStyle name="Title 7 2" xfId="1053"/>
    <cellStyle name="Title 7 3" xfId="1054"/>
    <cellStyle name="Title 7 4" xfId="3215"/>
    <cellStyle name="Title 8" xfId="1055"/>
    <cellStyle name="Title 8 2" xfId="1056"/>
    <cellStyle name="Title 8 3" xfId="1057"/>
    <cellStyle name="Title 8 4" xfId="3216"/>
    <cellStyle name="Title 9" xfId="1058"/>
    <cellStyle name="Title 9 2" xfId="1059"/>
    <cellStyle name="Title 9 3" xfId="1060"/>
    <cellStyle name="Total" xfId="1129" builtinId="25" customBuiltin="1"/>
    <cellStyle name="Total 10" xfId="1062"/>
    <cellStyle name="Total 10 2" xfId="3218"/>
    <cellStyle name="Total 11" xfId="1063"/>
    <cellStyle name="Total 11 2" xfId="3219"/>
    <cellStyle name="Total 11 3" xfId="3402"/>
    <cellStyle name="Total 12" xfId="1064"/>
    <cellStyle name="Total 13" xfId="1061"/>
    <cellStyle name="Total 13 2" xfId="3220"/>
    <cellStyle name="Total 13 3" xfId="3221"/>
    <cellStyle name="Total 13 4" xfId="3286"/>
    <cellStyle name="Total 14" xfId="1640"/>
    <cellStyle name="Total 14 2" xfId="1641"/>
    <cellStyle name="Total 14 2 2" xfId="3294"/>
    <cellStyle name="Total 14 3" xfId="3223"/>
    <cellStyle name="Total 14 4" xfId="3224"/>
    <cellStyle name="Total 14 4 2" xfId="3403"/>
    <cellStyle name="Total 14 5" xfId="3222"/>
    <cellStyle name="Total 15" xfId="1642"/>
    <cellStyle name="Total 16" xfId="1643"/>
    <cellStyle name="Total 16 2" xfId="3226"/>
    <cellStyle name="Total 16 3" xfId="3227"/>
    <cellStyle name="Total 16 3 2" xfId="3228"/>
    <cellStyle name="Total 16 3 3" xfId="3404"/>
    <cellStyle name="Total 16 4" xfId="3225"/>
    <cellStyle name="Total 17" xfId="1644"/>
    <cellStyle name="Total 18" xfId="3229"/>
    <cellStyle name="Total 19" xfId="3230"/>
    <cellStyle name="Total 2" xfId="1065"/>
    <cellStyle name="Total 2 2" xfId="1066"/>
    <cellStyle name="Total 2 3" xfId="1067"/>
    <cellStyle name="Total 2 4" xfId="1068"/>
    <cellStyle name="Total 2 5" xfId="1069"/>
    <cellStyle name="Total 2 6" xfId="1070"/>
    <cellStyle name="Total 2 7" xfId="1071"/>
    <cellStyle name="Total 2 8" xfId="1072"/>
    <cellStyle name="Total 2 9" xfId="1646"/>
    <cellStyle name="Total 2 9 2" xfId="3231"/>
    <cellStyle name="Total 20" xfId="3232"/>
    <cellStyle name="Total 20 2" xfId="3405"/>
    <cellStyle name="Total 21" xfId="3217"/>
    <cellStyle name="Total 3" xfId="1073"/>
    <cellStyle name="Total 3 2" xfId="1647"/>
    <cellStyle name="Total 3 3" xfId="3233"/>
    <cellStyle name="Total 3 4" xfId="3234"/>
    <cellStyle name="Total 3 5" xfId="3235"/>
    <cellStyle name="Total 4" xfId="1074"/>
    <cellStyle name="Total 4 2" xfId="1075"/>
    <cellStyle name="Total 4 3" xfId="3236"/>
    <cellStyle name="Total 4 4" xfId="3237"/>
    <cellStyle name="Total 4 5" xfId="3238"/>
    <cellStyle name="Total 5" xfId="1076"/>
    <cellStyle name="Total 5 2" xfId="3239"/>
    <cellStyle name="Total 5 2 2" xfId="3240"/>
    <cellStyle name="Total 5 3" xfId="3241"/>
    <cellStyle name="Total 5 4" xfId="3242"/>
    <cellStyle name="Total 5 5" xfId="3243"/>
    <cellStyle name="Total 6" xfId="1077"/>
    <cellStyle name="Total 6 2" xfId="3244"/>
    <cellStyle name="Total 6 3" xfId="3245"/>
    <cellStyle name="Total 6 4" xfId="3246"/>
    <cellStyle name="Total 6 5" xfId="3247"/>
    <cellStyle name="Total 7" xfId="1078"/>
    <cellStyle name="Total 7 2" xfId="1079"/>
    <cellStyle name="Total 7 3" xfId="1080"/>
    <cellStyle name="Total 7 4" xfId="3248"/>
    <cellStyle name="Total 8" xfId="1081"/>
    <cellStyle name="Total 8 2" xfId="1082"/>
    <cellStyle name="Total 8 3" xfId="1083"/>
    <cellStyle name="Total 8 4" xfId="3249"/>
    <cellStyle name="Total 9" xfId="1084"/>
    <cellStyle name="Total 9 2" xfId="1085"/>
    <cellStyle name="Total 9 3" xfId="1086"/>
    <cellStyle name="Warning Text" xfId="1126" builtinId="11" customBuiltin="1"/>
    <cellStyle name="Warning Text 10" xfId="1088"/>
    <cellStyle name="Warning Text 10 2" xfId="3251"/>
    <cellStyle name="Warning Text 11" xfId="1089"/>
    <cellStyle name="Warning Text 11 2" xfId="3252"/>
    <cellStyle name="Warning Text 12" xfId="1090"/>
    <cellStyle name="Warning Text 13" xfId="1087"/>
    <cellStyle name="Warning Text 13 2" xfId="3253"/>
    <cellStyle name="Warning Text 13 3" xfId="3254"/>
    <cellStyle name="Warning Text 14" xfId="1651"/>
    <cellStyle name="Warning Text 14 2" xfId="3255"/>
    <cellStyle name="Warning Text 15" xfId="1652"/>
    <cellStyle name="Warning Text 16" xfId="1653"/>
    <cellStyle name="Warning Text 17" xfId="3256"/>
    <cellStyle name="Warning Text 18" xfId="3257"/>
    <cellStyle name="Warning Text 19" xfId="3250"/>
    <cellStyle name="Warning Text 2" xfId="1091"/>
    <cellStyle name="Warning Text 2 2" xfId="1092"/>
    <cellStyle name="Warning Text 2 3" xfId="1093"/>
    <cellStyle name="Warning Text 2 4" xfId="1094"/>
    <cellStyle name="Warning Text 2 5" xfId="1095"/>
    <cellStyle name="Warning Text 2 6" xfId="1096"/>
    <cellStyle name="Warning Text 2 7" xfId="1097"/>
    <cellStyle name="Warning Text 2 8" xfId="1098"/>
    <cellStyle name="Warning Text 3" xfId="1099"/>
    <cellStyle name="Warning Text 3 2" xfId="1656"/>
    <cellStyle name="Warning Text 3 3" xfId="3258"/>
    <cellStyle name="Warning Text 3 4" xfId="3259"/>
    <cellStyle name="Warning Text 3 5" xfId="3260"/>
    <cellStyle name="Warning Text 4" xfId="1100"/>
    <cellStyle name="Warning Text 4 2" xfId="1101"/>
    <cellStyle name="Warning Text 4 3" xfId="3261"/>
    <cellStyle name="Warning Text 4 4" xfId="3262"/>
    <cellStyle name="Warning Text 4 5" xfId="3263"/>
    <cellStyle name="Warning Text 5" xfId="1102"/>
    <cellStyle name="Warning Text 5 2" xfId="3264"/>
    <cellStyle name="Warning Text 5 3" xfId="3265"/>
    <cellStyle name="Warning Text 5 4" xfId="3266"/>
    <cellStyle name="Warning Text 6" xfId="1103"/>
    <cellStyle name="Warning Text 6 2" xfId="3267"/>
    <cellStyle name="Warning Text 6 3" xfId="3268"/>
    <cellStyle name="Warning Text 6 4" xfId="3269"/>
    <cellStyle name="Warning Text 7" xfId="1104"/>
    <cellStyle name="Warning Text 7 2" xfId="1105"/>
    <cellStyle name="Warning Text 7 3" xfId="1106"/>
    <cellStyle name="Warning Text 7 4" xfId="3270"/>
    <cellStyle name="Warning Text 8" xfId="1107"/>
    <cellStyle name="Warning Text 8 2" xfId="1108"/>
    <cellStyle name="Warning Text 8 3" xfId="1109"/>
    <cellStyle name="Warning Text 8 4" xfId="3271"/>
    <cellStyle name="Warning Text 9" xfId="1110"/>
    <cellStyle name="Warning Text 9 2" xfId="1111"/>
    <cellStyle name="Warning Text 9 3" xfId="1112"/>
  </cellStyles>
  <dxfs count="0"/>
  <tableStyles count="0" defaultTableStyle="TableStyleMedium9" defaultPivotStyle="PivotStyleLight16"/>
  <colors>
    <mruColors>
      <color rgb="FFFFBC00"/>
      <color rgb="FFFFCB31"/>
      <color rgb="FF584E72"/>
      <color rgb="FFEEB000"/>
      <color rgb="FFFFC00D"/>
      <color rgb="FFFFE9A3"/>
      <color rgb="FFC5299B"/>
      <color rgb="FF656867"/>
      <color rgb="FFD9D9D9"/>
      <color rgb="FFC634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1181100</xdr:colOff>
      <xdr:row>50</xdr:row>
      <xdr:rowOff>149225</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0975"/>
          <a:ext cx="8224838" cy="9617075"/>
        </a:xfrm>
        <a:prstGeom prst="rect">
          <a:avLst/>
        </a:prstGeom>
      </xdr:spPr>
    </xdr:pic>
    <xdr:clientData/>
  </xdr:twoCellAnchor>
  <xdr:twoCellAnchor>
    <xdr:from>
      <xdr:col>1</xdr:col>
      <xdr:colOff>269875</xdr:colOff>
      <xdr:row>24</xdr:row>
      <xdr:rowOff>142875</xdr:rowOff>
    </xdr:from>
    <xdr:to>
      <xdr:col>3</xdr:col>
      <xdr:colOff>793750</xdr:colOff>
      <xdr:row>28</xdr:row>
      <xdr:rowOff>127000</xdr:rowOff>
    </xdr:to>
    <xdr:sp macro="" textlink="">
      <xdr:nvSpPr>
        <xdr:cNvPr id="2" name="TextBox 1"/>
        <xdr:cNvSpPr txBox="1"/>
      </xdr:nvSpPr>
      <xdr:spPr>
        <a:xfrm>
          <a:off x="879475" y="5067300"/>
          <a:ext cx="1685925" cy="746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3200">
            <a:solidFill>
              <a:srgbClr val="FF0000"/>
            </a:solidFill>
            <a:latin typeface="DINOT-Bold" panose="020B0804020101020102" pitchFamily="34" charset="0"/>
            <a:cs typeface="DINOT-Bold" panose="020B0804020101020102" pitchFamily="34" charset="0"/>
          </a:endParaRPr>
        </a:p>
      </xdr:txBody>
    </xdr:sp>
    <xdr:clientData/>
  </xdr:twoCellAnchor>
  <xdr:twoCellAnchor>
    <xdr:from>
      <xdr:col>0</xdr:col>
      <xdr:colOff>161925</xdr:colOff>
      <xdr:row>20</xdr:row>
      <xdr:rowOff>0</xdr:rowOff>
    </xdr:from>
    <xdr:to>
      <xdr:col>4</xdr:col>
      <xdr:colOff>723900</xdr:colOff>
      <xdr:row>28</xdr:row>
      <xdr:rowOff>142875</xdr:rowOff>
    </xdr:to>
    <xdr:sp macro="" textlink="">
      <xdr:nvSpPr>
        <xdr:cNvPr id="11" name="Text Box 3"/>
        <xdr:cNvSpPr txBox="1"/>
      </xdr:nvSpPr>
      <xdr:spPr>
        <a:xfrm>
          <a:off x="161925" y="4162425"/>
          <a:ext cx="3552825" cy="166687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lnSpc>
              <a:spcPct val="120000"/>
            </a:lnSpc>
            <a:spcBef>
              <a:spcPts val="0"/>
            </a:spcBef>
            <a:spcAft>
              <a:spcPts val="900"/>
            </a:spcAft>
          </a:pPr>
          <a:r>
            <a:rPr lang="en-US" sz="2800" b="1" cap="all" spc="-30">
              <a:solidFill>
                <a:srgbClr val="463C5F"/>
              </a:solidFill>
              <a:effectLst/>
              <a:latin typeface="Arial" panose="020B0604020202020204" pitchFamily="34" charset="0"/>
              <a:ea typeface="Arial" panose="020B0604020202020204" pitchFamily="34" charset="0"/>
            </a:rPr>
            <a:t>Equitable</a:t>
          </a:r>
          <a:br>
            <a:rPr lang="en-US" sz="2800" b="1" cap="all" spc="-30">
              <a:solidFill>
                <a:srgbClr val="463C5F"/>
              </a:solidFill>
              <a:effectLst/>
              <a:latin typeface="Arial" panose="020B0604020202020204" pitchFamily="34" charset="0"/>
              <a:ea typeface="Arial" panose="020B0604020202020204" pitchFamily="34" charset="0"/>
            </a:rPr>
          </a:br>
          <a:r>
            <a:rPr lang="en-US" sz="1200" b="1" cap="all" spc="-30">
              <a:solidFill>
                <a:srgbClr val="535353"/>
              </a:solidFill>
              <a:effectLst/>
              <a:latin typeface="Arial" panose="020B0604020202020204" pitchFamily="34" charset="0"/>
              <a:ea typeface="Arial" panose="020B0604020202020204" pitchFamily="34" charset="0"/>
            </a:rPr>
            <a:t>Canada’s Challenger Bank™</a:t>
          </a:r>
          <a:endParaRPr lang="en-US" sz="3000" b="1" spc="-30">
            <a:solidFill>
              <a:srgbClr val="423655"/>
            </a:solidFill>
            <a:effectLst/>
            <a:latin typeface="Open Sans"/>
            <a:ea typeface="Arial" panose="020B0604020202020204" pitchFamily="34" charset="0"/>
          </a:endParaRPr>
        </a:p>
        <a:p>
          <a:pPr marL="0" marR="0">
            <a:lnSpc>
              <a:spcPts val="1600"/>
            </a:lnSpc>
            <a:spcBef>
              <a:spcPts val="0"/>
            </a:spcBef>
            <a:spcAft>
              <a:spcPts val="450"/>
            </a:spcAft>
          </a:pPr>
          <a:r>
            <a:rPr lang="en-US" sz="1100" b="0">
              <a:solidFill>
                <a:srgbClr val="535353"/>
              </a:solidFill>
              <a:effectLst/>
              <a:latin typeface="Arial" panose="020B0604020202020204" pitchFamily="34" charset="0"/>
              <a:ea typeface="Arial" panose="020B0604020202020204" pitchFamily="34" charset="0"/>
            </a:rPr>
            <a:t>Supplemental</a:t>
          </a:r>
          <a:r>
            <a:rPr lang="en-US" sz="1100" b="0" baseline="0">
              <a:solidFill>
                <a:srgbClr val="535353"/>
              </a:solidFill>
              <a:effectLst/>
              <a:latin typeface="Arial" panose="020B0604020202020204" pitchFamily="34" charset="0"/>
              <a:ea typeface="Arial" panose="020B0604020202020204" pitchFamily="34" charset="0"/>
            </a:rPr>
            <a:t> Information and Regulatory Disclosures</a:t>
          </a:r>
          <a:endParaRPr lang="en-US" sz="1300" b="1">
            <a:solidFill>
              <a:srgbClr val="43403F"/>
            </a:solidFill>
            <a:effectLst/>
            <a:latin typeface="Open Sans"/>
            <a:ea typeface="Arial" panose="020B0604020202020204" pitchFamily="34" charset="0"/>
          </a:endParaRPr>
        </a:p>
        <a:p>
          <a:pPr marL="0" marR="0">
            <a:spcBef>
              <a:spcPts val="0"/>
            </a:spcBef>
            <a:spcAft>
              <a:spcPts val="0"/>
            </a:spcAft>
          </a:pPr>
          <a:r>
            <a:rPr lang="en-CA" sz="1000">
              <a:solidFill>
                <a:srgbClr val="535353"/>
              </a:solidFill>
              <a:effectLst/>
              <a:latin typeface="Arial" panose="020B0604020202020204" pitchFamily="34" charset="0"/>
              <a:ea typeface="Arial" panose="020B0604020202020204" pitchFamily="34" charset="0"/>
              <a:cs typeface="Arial" panose="020B0604020202020204" pitchFamily="34" charset="0"/>
            </a:rPr>
            <a:t>For the three months ended March 31, 2019</a:t>
          </a:r>
          <a:endParaRPr lang="en-US" sz="1100" b="1" i="0" u="none" strike="noStrike">
            <a:solidFill>
              <a:sysClr val="windowText" lastClr="000000"/>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15875</xdr:colOff>
      <xdr:row>1</xdr:row>
      <xdr:rowOff>44450</xdr:rowOff>
    </xdr:from>
    <xdr:to>
      <xdr:col>6</xdr:col>
      <xdr:colOff>0</xdr:colOff>
      <xdr:row>32</xdr:row>
      <xdr:rowOff>111125</xdr:rowOff>
    </xdr:to>
    <xdr:sp macro="" textlink="">
      <xdr:nvSpPr>
        <xdr:cNvPr id="2" name="TextBox 1"/>
        <xdr:cNvSpPr txBox="1"/>
      </xdr:nvSpPr>
      <xdr:spPr>
        <a:xfrm>
          <a:off x="412750" y="203200"/>
          <a:ext cx="9334500" cy="6892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CA" sz="1000" b="1">
              <a:solidFill>
                <a:sysClr val="windowText" lastClr="000000"/>
              </a:solidFill>
            </a:rPr>
            <a:t>Notes to Readers</a:t>
          </a:r>
        </a:p>
        <a:p>
          <a:pPr algn="just"/>
          <a:endParaRPr lang="en-CA" sz="1000"/>
        </a:p>
        <a:p>
          <a:pPr eaLnBrk="1" fontAlgn="auto" latinLnBrk="0" hangingPunct="1"/>
          <a:r>
            <a:rPr lang="en-US" sz="1000" b="1">
              <a:solidFill>
                <a:schemeClr val="dk1"/>
              </a:solidFill>
              <a:effectLst/>
              <a:latin typeface="+mn-lt"/>
              <a:ea typeface="+mn-ea"/>
              <a:cs typeface="+mn-cs"/>
            </a:rPr>
            <a:t>Reporting Changes</a:t>
          </a:r>
          <a:endParaRPr lang="en-US" sz="1000">
            <a:effectLst/>
          </a:endParaRPr>
        </a:p>
        <a:p>
          <a:pPr algn="just" eaLnBrk="1" fontAlgn="auto" latinLnBrk="0" hangingPunct="1"/>
          <a:r>
            <a:rPr lang="en-CA" sz="1000">
              <a:solidFill>
                <a:schemeClr val="dk1"/>
              </a:solidFill>
              <a:effectLst/>
              <a:latin typeface="+mn-lt"/>
              <a:ea typeface="+mn-ea"/>
              <a:cs typeface="+mn-cs"/>
            </a:rPr>
            <a:t>Effective Q1 2019, Equitable Group Inc. </a:t>
          </a:r>
          <a:r>
            <a:rPr lang="en-CA" sz="1000" baseline="0">
              <a:solidFill>
                <a:schemeClr val="dk1"/>
              </a:solidFill>
              <a:effectLst/>
              <a:latin typeface="+mn-lt"/>
              <a:ea typeface="+mn-ea"/>
              <a:cs typeface="+mn-cs"/>
            </a:rPr>
            <a:t>(the "Company" or "Equitable") </a:t>
          </a:r>
          <a:r>
            <a:rPr lang="en-CA" sz="1000">
              <a:solidFill>
                <a:schemeClr val="dk1"/>
              </a:solidFill>
              <a:effectLst/>
              <a:latin typeface="+mn-lt"/>
              <a:ea typeface="+mn-ea"/>
              <a:cs typeface="+mn-cs"/>
            </a:rPr>
            <a:t>reports </a:t>
          </a:r>
          <a:r>
            <a:rPr lang="en-CA" sz="1000" baseline="0">
              <a:solidFill>
                <a:schemeClr val="dk1"/>
              </a:solidFill>
              <a:effectLst/>
              <a:latin typeface="+mn-lt"/>
              <a:ea typeface="+mn-ea"/>
              <a:cs typeface="+mn-cs"/>
            </a:rPr>
            <a:t>the </a:t>
          </a:r>
          <a:r>
            <a:rPr lang="en-CA" sz="1000">
              <a:solidFill>
                <a:schemeClr val="dk1"/>
              </a:solidFill>
              <a:effectLst/>
              <a:latin typeface="+mn-lt"/>
              <a:ea typeface="+mn-ea"/>
              <a:cs typeface="+mn-cs"/>
            </a:rPr>
            <a:t>financial results of its businesses based on two portfolios: Retail and Commercial.  This reporting structure better aligns our assets with our customer segments and the way in which we manage the businesses.  It is also more consistent with market practice. Please refer</a:t>
          </a:r>
          <a:r>
            <a:rPr lang="en-CA" sz="1000" baseline="0">
              <a:solidFill>
                <a:schemeClr val="dk1"/>
              </a:solidFill>
              <a:effectLst/>
              <a:latin typeface="+mn-lt"/>
              <a:ea typeface="+mn-ea"/>
              <a:cs typeface="+mn-cs"/>
            </a:rPr>
            <a:t> to Note 2(f) to the interim consolidated financial statements for further details.</a:t>
          </a:r>
          <a:r>
            <a:rPr lang="en-CA" sz="1000">
              <a:solidFill>
                <a:schemeClr val="dk1"/>
              </a:solidFill>
              <a:effectLst/>
              <a:latin typeface="+mn-lt"/>
              <a:ea typeface="+mn-ea"/>
              <a:cs typeface="+mn-cs"/>
            </a:rPr>
            <a:t>  In</a:t>
          </a:r>
          <a:r>
            <a:rPr lang="en-CA" sz="1000" baseline="0">
              <a:solidFill>
                <a:schemeClr val="dk1"/>
              </a:solidFill>
              <a:effectLst/>
              <a:latin typeface="+mn-lt"/>
              <a:ea typeface="+mn-ea"/>
              <a:cs typeface="+mn-cs"/>
            </a:rPr>
            <a:t> addition, the calculation of Net interest margin ("NIM") and the Efficiency Ratio does not include Tax equivalent basis ("TEB") adjustments.</a:t>
          </a:r>
        </a:p>
        <a:p>
          <a:pPr algn="just" eaLnBrk="1" fontAlgn="auto" latinLnBrk="0" hangingPunct="1"/>
          <a:endParaRPr lang="en-US" sz="1000">
            <a:effectLst/>
          </a:endParaRPr>
        </a:p>
        <a:p>
          <a:pPr algn="just" eaLnBrk="1" fontAlgn="auto" latinLnBrk="0" hangingPunct="1"/>
          <a:r>
            <a:rPr lang="en-CA" sz="1000">
              <a:solidFill>
                <a:schemeClr val="dk1"/>
              </a:solidFill>
              <a:effectLst/>
              <a:latin typeface="+mn-lt"/>
              <a:ea typeface="+mn-ea"/>
              <a:cs typeface="+mn-cs"/>
            </a:rPr>
            <a:t>We have updated all historical figures contained in this Supplemental Information and Regulatory Disclosures Report (the</a:t>
          </a:r>
          <a:r>
            <a:rPr lang="en-CA" sz="1000" baseline="0">
              <a:solidFill>
                <a:schemeClr val="dk1"/>
              </a:solidFill>
              <a:effectLst/>
              <a:latin typeface="+mn-lt"/>
              <a:ea typeface="+mn-ea"/>
              <a:cs typeface="+mn-cs"/>
            </a:rPr>
            <a:t> "Report") </a:t>
          </a:r>
          <a:r>
            <a:rPr lang="en-CA" sz="1000">
              <a:solidFill>
                <a:schemeClr val="dk1"/>
              </a:solidFill>
              <a:effectLst/>
              <a:latin typeface="+mn-lt"/>
              <a:ea typeface="+mn-ea"/>
              <a:cs typeface="+mn-cs"/>
            </a:rPr>
            <a:t>to conform to these reporting changes. </a:t>
          </a:r>
          <a:endParaRPr lang="en-US" sz="1000">
            <a:effectLst/>
          </a:endParaRPr>
        </a:p>
        <a:p>
          <a:pPr algn="just"/>
          <a:endParaRPr lang="en-CA" sz="1000" b="1"/>
        </a:p>
        <a:p>
          <a:pPr algn="just"/>
          <a:r>
            <a:rPr lang="en-CA" sz="1000" b="1"/>
            <a:t>Purpose of this document</a:t>
          </a:r>
        </a:p>
        <a:p>
          <a:pPr algn="just"/>
          <a:r>
            <a:rPr lang="en-CA" sz="1000">
              <a:solidFill>
                <a:schemeClr val="dk1"/>
              </a:solidFill>
              <a:effectLst/>
              <a:latin typeface="+mn-lt"/>
              <a:ea typeface="+mn-ea"/>
              <a:cs typeface="+mn-cs"/>
            </a:rPr>
            <a:t>This </a:t>
          </a:r>
          <a:r>
            <a:rPr lang="en-CA" sz="1000" baseline="0">
              <a:solidFill>
                <a:schemeClr val="dk1"/>
              </a:solidFill>
              <a:effectLst/>
              <a:latin typeface="+mn-lt"/>
              <a:ea typeface="+mn-ea"/>
              <a:cs typeface="+mn-cs"/>
            </a:rPr>
            <a:t>Report aims to</a:t>
          </a:r>
          <a:r>
            <a:rPr lang="en-CA" sz="1000">
              <a:solidFill>
                <a:schemeClr val="dk1"/>
              </a:solidFill>
              <a:effectLst/>
              <a:latin typeface="+mn-lt"/>
              <a:ea typeface="+mn-ea"/>
              <a:cs typeface="+mn-cs"/>
            </a:rPr>
            <a:t> provide the readers</a:t>
          </a:r>
          <a:r>
            <a:rPr lang="en-CA" sz="1000" baseline="0">
              <a:solidFill>
                <a:schemeClr val="dk1"/>
              </a:solidFill>
              <a:effectLst/>
              <a:latin typeface="+mn-lt"/>
              <a:ea typeface="+mn-ea"/>
              <a:cs typeface="+mn-cs"/>
            </a:rPr>
            <a:t> with the following </a:t>
          </a:r>
          <a:r>
            <a:rPr lang="en-CA" sz="1000">
              <a:solidFill>
                <a:schemeClr val="dk1"/>
              </a:solidFill>
              <a:effectLst/>
              <a:latin typeface="+mn-lt"/>
              <a:ea typeface="+mn-ea"/>
              <a:cs typeface="+mn-cs"/>
            </a:rPr>
            <a:t>regulatory disclosures and</a:t>
          </a:r>
          <a:r>
            <a:rPr lang="en-CA" sz="1000" baseline="0">
              <a:solidFill>
                <a:schemeClr val="dk1"/>
              </a:solidFill>
              <a:effectLst/>
              <a:latin typeface="+mn-lt"/>
              <a:ea typeface="+mn-ea"/>
              <a:cs typeface="+mn-cs"/>
            </a:rPr>
            <a:t> other additional voluntary disclosures that will assist the readers' assessment of business performance of Equitable. </a:t>
          </a:r>
        </a:p>
        <a:p>
          <a:pPr algn="just"/>
          <a:endParaRPr lang="en-CA" sz="1000">
            <a:solidFill>
              <a:schemeClr val="dk1"/>
            </a:solidFill>
            <a:effectLst/>
            <a:latin typeface="+mn-lt"/>
            <a:ea typeface="+mn-ea"/>
            <a:cs typeface="+mn-cs"/>
          </a:endParaRPr>
        </a:p>
        <a:p>
          <a:pPr algn="just"/>
          <a:r>
            <a:rPr lang="en-CA" sz="1000">
              <a:solidFill>
                <a:schemeClr val="dk1"/>
              </a:solidFill>
              <a:effectLst/>
              <a:latin typeface="+mn-lt"/>
              <a:ea typeface="+mn-ea"/>
              <a:cs typeface="+mn-cs"/>
            </a:rPr>
            <a:t>1</a:t>
          </a:r>
          <a:r>
            <a:rPr lang="en-CA" sz="1000" baseline="0">
              <a:solidFill>
                <a:schemeClr val="dk1"/>
              </a:solidFill>
              <a:effectLst/>
              <a:latin typeface="+mn-lt"/>
              <a:ea typeface="+mn-ea"/>
              <a:cs typeface="+mn-cs"/>
            </a:rPr>
            <a:t>.  Disclosures </a:t>
          </a:r>
          <a:r>
            <a:rPr lang="en-CA" sz="1000">
              <a:solidFill>
                <a:schemeClr val="dk1"/>
              </a:solidFill>
              <a:effectLst/>
              <a:latin typeface="+mn-lt"/>
              <a:ea typeface="+mn-ea"/>
              <a:cs typeface="+mn-cs"/>
            </a:rPr>
            <a:t>related to the Company's loan portfolio, some of which relate to disclosure requirements outlined in OSFI's Guideline B-20, 'Residential Practices and Procedures',</a:t>
          </a:r>
        </a:p>
        <a:p>
          <a:pPr algn="just"/>
          <a:r>
            <a:rPr lang="en-CA" sz="1000">
              <a:solidFill>
                <a:schemeClr val="dk1"/>
              </a:solidFill>
              <a:effectLst/>
              <a:latin typeface="+mn-lt"/>
              <a:ea typeface="+mn-ea"/>
              <a:cs typeface="+mn-cs"/>
            </a:rPr>
            <a:t>     effective for Equitable Bank on January 1, 2013.  </a:t>
          </a:r>
        </a:p>
        <a:p>
          <a:pPr algn="just"/>
          <a:endParaRPr lang="en-CA" sz="1000">
            <a:solidFill>
              <a:schemeClr val="dk1"/>
            </a:solidFill>
            <a:effectLst/>
            <a:latin typeface="+mn-lt"/>
            <a:ea typeface="+mn-ea"/>
            <a:cs typeface="+mn-cs"/>
          </a:endParaRPr>
        </a:p>
        <a:p>
          <a:pPr algn="just"/>
          <a:r>
            <a:rPr lang="en-CA" sz="1000">
              <a:solidFill>
                <a:schemeClr val="dk1"/>
              </a:solidFill>
              <a:effectLst/>
              <a:latin typeface="+mn-lt"/>
              <a:ea typeface="+mn-ea"/>
              <a:cs typeface="+mn-cs"/>
            </a:rPr>
            <a:t>2.</a:t>
          </a:r>
          <a:r>
            <a:rPr lang="en-CA" sz="1000" baseline="0">
              <a:solidFill>
                <a:schemeClr val="dk1"/>
              </a:solidFill>
              <a:effectLst/>
              <a:latin typeface="+mn-lt"/>
              <a:ea typeface="+mn-ea"/>
              <a:cs typeface="+mn-cs"/>
            </a:rPr>
            <a:t>  </a:t>
          </a:r>
          <a:r>
            <a:rPr lang="en-CA" sz="1000">
              <a:solidFill>
                <a:schemeClr val="dk1"/>
              </a:solidFill>
              <a:effectLst/>
              <a:latin typeface="+mn-lt"/>
              <a:ea typeface="+mn-ea"/>
              <a:cs typeface="+mn-cs"/>
            </a:rPr>
            <a:t>Equitable Bank (the "Bank")’s regulatory capital Basel Pillar III disclosures. </a:t>
          </a:r>
        </a:p>
        <a:p>
          <a:pPr algn="just"/>
          <a:endParaRPr lang="en-CA" sz="1000">
            <a:solidFill>
              <a:schemeClr val="dk1"/>
            </a:solidFill>
            <a:effectLst/>
            <a:latin typeface="+mn-lt"/>
            <a:ea typeface="+mn-ea"/>
            <a:cs typeface="+mn-cs"/>
          </a:endParaRPr>
        </a:p>
        <a:p>
          <a:pPr algn="just"/>
          <a:r>
            <a:rPr lang="en-CA" sz="1000" b="1">
              <a:solidFill>
                <a:schemeClr val="dk1"/>
              </a:solidFill>
              <a:effectLst/>
              <a:latin typeface="+mn-lt"/>
              <a:ea typeface="+mn-ea"/>
              <a:cs typeface="+mn-cs"/>
            </a:rPr>
            <a:t>Use of this document</a:t>
          </a:r>
        </a:p>
        <a:p>
          <a:pPr algn="just"/>
          <a:r>
            <a:rPr lang="en-CA" sz="1000">
              <a:solidFill>
                <a:schemeClr val="dk1"/>
              </a:solidFill>
              <a:effectLst/>
              <a:latin typeface="+mn-lt"/>
              <a:ea typeface="+mn-ea"/>
              <a:cs typeface="+mn-cs"/>
            </a:rPr>
            <a:t>Readers</a:t>
          </a:r>
          <a:r>
            <a:rPr lang="en-CA" sz="1000" baseline="0">
              <a:solidFill>
                <a:schemeClr val="dk1"/>
              </a:solidFill>
              <a:effectLst/>
              <a:latin typeface="+mn-lt"/>
              <a:ea typeface="+mn-ea"/>
              <a:cs typeface="+mn-cs"/>
            </a:rPr>
            <a:t> are cautioned that financial information contained in this Report include both Generally Accepted Accounting Principles ("GAAP") and non-GAAP measures.  The latter often does not have any standardized meaning, and therefore, are not comparable to similar measures presented by other financial institutions. </a:t>
          </a:r>
        </a:p>
        <a:p>
          <a:pPr algn="just"/>
          <a:endParaRPr lang="en-CA" sz="1000" baseline="0">
            <a:solidFill>
              <a:schemeClr val="dk1"/>
            </a:solidFill>
            <a:effectLst/>
            <a:latin typeface="+mn-lt"/>
            <a:ea typeface="+mn-ea"/>
            <a:cs typeface="+mn-cs"/>
          </a:endParaRPr>
        </a:p>
        <a:p>
          <a:pPr algn="just" eaLnBrk="1" fontAlgn="auto" latinLnBrk="0" hangingPunct="1"/>
          <a:r>
            <a:rPr lang="en-CA" sz="1000" baseline="0">
              <a:solidFill>
                <a:schemeClr val="dk1"/>
              </a:solidFill>
              <a:effectLst/>
              <a:latin typeface="+mn-lt"/>
              <a:ea typeface="+mn-ea"/>
              <a:cs typeface="+mn-cs"/>
            </a:rPr>
            <a:t>This Report should be read in conjunction with the Company's unaudited interim consolidated financial statements and accompanying notes, as well as Management's Discussion and Analysis ("MD&amp;A") for the quarter ended March 31, 2019.</a:t>
          </a:r>
          <a:endParaRPr lang="en-US" sz="1000" baseline="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en-CA" sz="1000" baseline="0">
            <a:solidFill>
              <a:schemeClr val="dk1"/>
            </a:solidFill>
            <a:effectLst/>
            <a:latin typeface="+mn-lt"/>
            <a:ea typeface="+mn-ea"/>
            <a:cs typeface="+mn-cs"/>
          </a:endParaRPr>
        </a:p>
        <a:p>
          <a:pPr algn="just"/>
          <a:r>
            <a:rPr lang="en-CA" sz="1000" b="1" baseline="0">
              <a:solidFill>
                <a:schemeClr val="dk1"/>
              </a:solidFill>
              <a:effectLst/>
              <a:latin typeface="+mn-lt"/>
              <a:ea typeface="+mn-ea"/>
              <a:cs typeface="+mn-cs"/>
            </a:rPr>
            <a:t>Basis of presentation</a:t>
          </a:r>
        </a:p>
        <a:p>
          <a:pPr algn="just"/>
          <a:r>
            <a:rPr lang="en-CA" sz="1000" baseline="0">
              <a:solidFill>
                <a:schemeClr val="dk1"/>
              </a:solidFill>
              <a:effectLst/>
              <a:latin typeface="+mn-lt"/>
              <a:ea typeface="+mn-ea"/>
              <a:cs typeface="+mn-cs"/>
            </a:rPr>
            <a:t>All amounts in this Report are Canadian dollars and are unaudited.</a:t>
          </a:r>
        </a:p>
        <a:p>
          <a:pPr algn="just"/>
          <a:endParaRPr lang="en-CA" sz="1000" baseline="0">
            <a:solidFill>
              <a:schemeClr val="dk1"/>
            </a:solidFill>
            <a:effectLst/>
            <a:latin typeface="+mn-lt"/>
            <a:ea typeface="+mn-ea"/>
            <a:cs typeface="+mn-cs"/>
          </a:endParaRPr>
        </a:p>
        <a:p>
          <a:pPr algn="just"/>
          <a:r>
            <a:rPr lang="en-CA" sz="1000" baseline="0">
              <a:solidFill>
                <a:schemeClr val="dk1"/>
              </a:solidFill>
              <a:effectLst/>
              <a:latin typeface="+mn-lt"/>
              <a:ea typeface="+mn-ea"/>
              <a:cs typeface="+mn-cs"/>
            </a:rPr>
            <a:t>GAAP measures have been prepared in accordance with International Financial Reporting Standards ("IFRS") unless otherwise stated.  Non-GAAP measures used in this Report are defined under the Section "Non-GAAP measures".</a:t>
          </a:r>
        </a:p>
        <a:p>
          <a:pPr algn="just"/>
          <a:endParaRPr lang="en-CA" sz="1000" b="1" baseline="0">
            <a:solidFill>
              <a:schemeClr val="dk1"/>
            </a:solidFill>
            <a:effectLst/>
            <a:latin typeface="+mn-lt"/>
            <a:ea typeface="+mn-ea"/>
            <a:cs typeface="+mn-cs"/>
          </a:endParaRPr>
        </a:p>
        <a:p>
          <a:pPr algn="just"/>
          <a:r>
            <a:rPr lang="en-CA" sz="1000" b="1">
              <a:solidFill>
                <a:sysClr val="windowText" lastClr="000000"/>
              </a:solidFill>
              <a:effectLst/>
              <a:latin typeface="+mn-lt"/>
              <a:ea typeface="+mn-ea"/>
              <a:cs typeface="+mn-cs"/>
            </a:rPr>
            <a:t>Adoption</a:t>
          </a:r>
          <a:r>
            <a:rPr lang="en-CA" sz="1000" b="1" baseline="0">
              <a:solidFill>
                <a:sysClr val="windowText" lastClr="000000"/>
              </a:solidFill>
              <a:effectLst/>
              <a:latin typeface="+mn-lt"/>
              <a:ea typeface="+mn-ea"/>
              <a:cs typeface="+mn-cs"/>
            </a:rPr>
            <a:t> of IFRS 9</a:t>
          </a:r>
        </a:p>
        <a:p>
          <a:pPr algn="just"/>
          <a:r>
            <a:rPr lang="en-US" sz="1000" baseline="0">
              <a:solidFill>
                <a:schemeClr val="dk1"/>
              </a:solidFill>
              <a:effectLst/>
              <a:latin typeface="+mn-lt"/>
              <a:ea typeface="+mn-ea"/>
              <a:cs typeface="+mn-cs"/>
            </a:rPr>
            <a:t>Effective January 1, 2018, the Company adopted </a:t>
          </a:r>
          <a:r>
            <a:rPr lang="en-CA" sz="1000" baseline="0">
              <a:solidFill>
                <a:schemeClr val="dk1"/>
              </a:solidFill>
              <a:effectLst/>
              <a:latin typeface="+mn-lt"/>
              <a:ea typeface="+mn-ea"/>
              <a:cs typeface="+mn-cs"/>
            </a:rPr>
            <a:t>IFRS 9 </a:t>
          </a:r>
          <a:r>
            <a:rPr lang="en-CA" sz="1000" i="1" baseline="0">
              <a:solidFill>
                <a:schemeClr val="dk1"/>
              </a:solidFill>
              <a:effectLst/>
              <a:latin typeface="+mn-lt"/>
              <a:ea typeface="+mn-ea"/>
              <a:cs typeface="+mn-cs"/>
            </a:rPr>
            <a:t>Financial Instruments</a:t>
          </a:r>
          <a:r>
            <a:rPr lang="en-CA" sz="1000" baseline="0">
              <a:solidFill>
                <a:schemeClr val="dk1"/>
              </a:solidFill>
              <a:effectLst/>
              <a:latin typeface="+mn-lt"/>
              <a:ea typeface="+mn-ea"/>
              <a:cs typeface="+mn-cs"/>
            </a:rPr>
            <a:t> (“IFRS 9”) issued by the International Accounting Standards Board ("IASB"), which replaced the IAS 39 </a:t>
          </a:r>
          <a:r>
            <a:rPr lang="en-CA" sz="1000" i="1" baseline="0">
              <a:solidFill>
                <a:schemeClr val="dk1"/>
              </a:solidFill>
              <a:effectLst/>
              <a:latin typeface="+mn-lt"/>
              <a:ea typeface="+mn-ea"/>
              <a:cs typeface="+mn-cs"/>
            </a:rPr>
            <a:t>Financial Instruments: Recognition and Measurement</a:t>
          </a:r>
          <a:r>
            <a:rPr lang="en-CA" sz="1000" baseline="0">
              <a:solidFill>
                <a:schemeClr val="dk1"/>
              </a:solidFill>
              <a:effectLst/>
              <a:latin typeface="+mn-lt"/>
              <a:ea typeface="+mn-ea"/>
              <a:cs typeface="+mn-cs"/>
            </a:rPr>
            <a:t> ("IAS 39").  We restated the opening retained earnings balance on January 1, 2018 to reflect the impact of the new requirements but did not restate the comparative periods, as permitted by the standard.  Therefore, the provision and allowance for credit losses and related ratios for 2019 and 2018 periods are not directly comparable to those in 2017 periods.</a:t>
          </a:r>
        </a:p>
        <a:p>
          <a:pPr algn="just"/>
          <a:endParaRPr lang="en-CA" sz="1000" baseline="0">
            <a:solidFill>
              <a:schemeClr val="dk1"/>
            </a:solidFill>
            <a:effectLst/>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CA" sz="1000" b="1">
              <a:solidFill>
                <a:sysClr val="windowText" lastClr="000000"/>
              </a:solidFill>
              <a:effectLst/>
              <a:latin typeface="+mn-lt"/>
              <a:ea typeface="+mn-ea"/>
              <a:cs typeface="+mn-cs"/>
            </a:rPr>
            <a:t>Adoption of IFRS </a:t>
          </a:r>
          <a:r>
            <a:rPr lang="en-US" sz="1000" b="1">
              <a:solidFill>
                <a:sysClr val="windowText" lastClr="000000"/>
              </a:solidFill>
              <a:effectLst/>
              <a:latin typeface="+mn-lt"/>
              <a:ea typeface="+mn-ea"/>
              <a:cs typeface="+mn-cs"/>
            </a:rPr>
            <a:t>16</a:t>
          </a:r>
        </a:p>
        <a:p>
          <a:pPr algn="just"/>
          <a:r>
            <a:rPr lang="en-US" sz="1000" baseline="0">
              <a:solidFill>
                <a:schemeClr val="dk1"/>
              </a:solidFill>
              <a:effectLst/>
              <a:latin typeface="+mn-lt"/>
              <a:ea typeface="+mn-ea"/>
              <a:cs typeface="+mn-cs"/>
            </a:rPr>
            <a:t>Effective January 1, 2019, the Company adopted </a:t>
          </a:r>
          <a:r>
            <a:rPr lang="en-CA" sz="1000" baseline="0">
              <a:solidFill>
                <a:schemeClr val="dk1"/>
              </a:solidFill>
              <a:effectLst/>
              <a:latin typeface="+mn-lt"/>
              <a:ea typeface="+mn-ea"/>
              <a:cs typeface="+mn-cs"/>
            </a:rPr>
            <a:t>IFRS 16 </a:t>
          </a:r>
          <a:r>
            <a:rPr lang="en-CA" sz="1000" i="1" baseline="0">
              <a:solidFill>
                <a:schemeClr val="dk1"/>
              </a:solidFill>
              <a:effectLst/>
              <a:latin typeface="+mn-lt"/>
              <a:ea typeface="+mn-ea"/>
              <a:cs typeface="+mn-cs"/>
            </a:rPr>
            <a:t>Leases</a:t>
          </a:r>
          <a:r>
            <a:rPr lang="en-CA" sz="1000" baseline="0">
              <a:solidFill>
                <a:schemeClr val="dk1"/>
              </a:solidFill>
              <a:effectLst/>
              <a:latin typeface="+mn-lt"/>
              <a:ea typeface="+mn-ea"/>
              <a:cs typeface="+mn-cs"/>
            </a:rPr>
            <a:t> (“IFRS 16”) issued by the IASB, which replaced the IAS 17 </a:t>
          </a:r>
          <a:r>
            <a:rPr lang="en-CA" sz="1000" i="1" baseline="0">
              <a:solidFill>
                <a:schemeClr val="dk1"/>
              </a:solidFill>
              <a:effectLst/>
              <a:latin typeface="+mn-lt"/>
              <a:ea typeface="+mn-ea"/>
              <a:cs typeface="+mn-cs"/>
            </a:rPr>
            <a:t>Leases</a:t>
          </a:r>
          <a:r>
            <a:rPr lang="en-CA" sz="1000" baseline="0">
              <a:solidFill>
                <a:schemeClr val="dk1"/>
              </a:solidFill>
              <a:effectLst/>
              <a:latin typeface="+mn-lt"/>
              <a:ea typeface="+mn-ea"/>
              <a:cs typeface="+mn-cs"/>
            </a:rPr>
            <a:t>.  Please refer Note 3 to interim consolidated financial statements for a summary of Company's accounting policies as it relates to IFRS 16.  We restated the opening retained earnings balance on January 1, 2019 to reflect the impact of the new requirements but did not restate the comparative periods, as permitted by the standard.  Therefore, current year disclosures are not directly comparable to prior year periods.</a:t>
          </a:r>
          <a:endParaRPr lang="en-US" sz="1000" baseline="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447675</xdr:colOff>
      <xdr:row>1</xdr:row>
      <xdr:rowOff>161925</xdr:rowOff>
    </xdr:from>
    <xdr:to>
      <xdr:col>5</xdr:col>
      <xdr:colOff>762000</xdr:colOff>
      <xdr:row>4</xdr:row>
      <xdr:rowOff>96327</xdr:rowOff>
    </xdr:to>
    <xdr:pic>
      <xdr:nvPicPr>
        <xdr:cNvPr id="6" name="Picture 5"/>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569" t="16600" r="2920" b="15151"/>
        <a:stretch/>
      </xdr:blipFill>
      <xdr:spPr bwMode="auto">
        <a:xfrm>
          <a:off x="4829175" y="352425"/>
          <a:ext cx="1695450" cy="505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L43"/>
  <sheetViews>
    <sheetView tabSelected="1" workbookViewId="0"/>
  </sheetViews>
  <sheetFormatPr defaultColWidth="9.140625" defaultRowHeight="15"/>
  <cols>
    <col min="1" max="1" width="9.140625" style="54" customWidth="1"/>
    <col min="2" max="2" width="12.28515625" style="54" customWidth="1"/>
    <col min="3" max="3" width="5.140625" style="54" customWidth="1"/>
    <col min="4" max="6" width="18.28515625" style="54" customWidth="1"/>
    <col min="7" max="7" width="10.42578125" style="54" customWidth="1"/>
    <col min="8" max="8" width="6.85546875" style="54" customWidth="1"/>
    <col min="9" max="9" width="18.28515625" style="54" customWidth="1"/>
    <col min="10" max="10" width="10.7109375" style="54" customWidth="1"/>
    <col min="11" max="11" width="2.7109375" style="54" customWidth="1"/>
    <col min="12" max="16384" width="9.140625" style="54"/>
  </cols>
  <sheetData>
    <row r="6" spans="4:12" ht="15.75">
      <c r="D6" s="421"/>
    </row>
    <row r="7" spans="4:12" ht="42">
      <c r="D7" s="422"/>
    </row>
    <row r="13" spans="4:12">
      <c r="L13" s="41"/>
    </row>
    <row r="19" spans="6:6">
      <c r="F19"/>
    </row>
    <row r="35" spans="2:10" ht="23.25">
      <c r="B35" s="1523"/>
      <c r="C35" s="1523"/>
      <c r="D35" s="1523"/>
      <c r="E35" s="1523"/>
      <c r="F35" s="1523"/>
      <c r="G35" s="1523"/>
      <c r="H35" s="1523"/>
      <c r="I35" s="1523"/>
      <c r="J35" s="1523"/>
    </row>
    <row r="36" spans="2:10" ht="23.25">
      <c r="B36" s="1523"/>
      <c r="C36" s="1523"/>
      <c r="D36" s="1523"/>
      <c r="E36" s="1523"/>
      <c r="F36" s="1523"/>
      <c r="G36" s="1523"/>
      <c r="H36" s="1523"/>
      <c r="I36" s="1523"/>
      <c r="J36" s="1523"/>
    </row>
    <row r="43" spans="2:10">
      <c r="E43" s="54" t="s">
        <v>75</v>
      </c>
    </row>
  </sheetData>
  <mergeCells count="2">
    <mergeCell ref="B35:J35"/>
    <mergeCell ref="B36:J36"/>
  </mergeCells>
  <printOptions horizontalCentered="1" verticalCentered="1"/>
  <pageMargins left="0" right="0" top="0" bottom="0" header="0" footer="0"/>
  <pageSetup scale="65" orientation="landscape" r:id="rId1"/>
  <headerFooter differentFirst="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7"/>
  <sheetViews>
    <sheetView showGridLines="0" zoomScaleNormal="100" workbookViewId="0"/>
  </sheetViews>
  <sheetFormatPr defaultColWidth="9.140625" defaultRowHeight="15"/>
  <cols>
    <col min="1" max="1" width="3.7109375" style="1" customWidth="1"/>
    <col min="2" max="2" width="41.85546875" customWidth="1"/>
    <col min="3" max="3" width="2.140625" style="24" customWidth="1"/>
    <col min="4" max="4" width="1.7109375" style="8" customWidth="1"/>
    <col min="5" max="5" width="10.28515625" style="54" customWidth="1"/>
    <col min="6" max="6" width="1.7109375" style="54" customWidth="1"/>
    <col min="7" max="7" width="10.28515625" style="54" customWidth="1"/>
    <col min="8" max="8" width="1.7109375" style="54" customWidth="1"/>
    <col min="9" max="9" width="10.28515625" style="54" customWidth="1"/>
    <col min="10" max="10" width="1.7109375" style="54" customWidth="1"/>
    <col min="11" max="11" width="10.28515625" style="54" customWidth="1"/>
    <col min="12" max="12" width="1.7109375" style="54" customWidth="1"/>
    <col min="13" max="13" width="10.28515625" style="54" customWidth="1"/>
    <col min="14" max="14" width="1.7109375" style="54" customWidth="1"/>
    <col min="15" max="15" width="10.28515625" style="54" customWidth="1"/>
    <col min="16" max="16" width="1.7109375" style="8" customWidth="1"/>
    <col min="17" max="17" width="10.28515625" style="54" customWidth="1"/>
    <col min="18" max="18" width="1.7109375" style="8" customWidth="1"/>
    <col min="19" max="19" width="10.28515625" style="54" customWidth="1"/>
    <col min="20" max="16384" width="9.140625" style="1"/>
  </cols>
  <sheetData>
    <row r="1" spans="2:19" ht="11.25" customHeight="1">
      <c r="B1" s="2"/>
      <c r="C1" s="8"/>
      <c r="E1" s="64"/>
      <c r="F1" s="64"/>
      <c r="G1" s="64"/>
      <c r="H1" s="64"/>
      <c r="I1" s="64"/>
      <c r="J1" s="64"/>
      <c r="K1" s="64"/>
      <c r="L1" s="64"/>
      <c r="M1" s="64"/>
      <c r="N1" s="64"/>
      <c r="O1" s="64"/>
      <c r="Q1" s="64"/>
      <c r="S1" s="64"/>
    </row>
    <row r="2" spans="2:19" ht="15" customHeight="1">
      <c r="B2" s="3" t="s">
        <v>397</v>
      </c>
      <c r="C2" s="17"/>
      <c r="D2" s="17"/>
      <c r="E2" s="65"/>
      <c r="F2" s="65"/>
      <c r="G2" s="65"/>
      <c r="H2" s="65"/>
      <c r="I2" s="65"/>
      <c r="J2" s="65"/>
      <c r="K2" s="65"/>
      <c r="L2" s="65"/>
      <c r="M2" s="65"/>
      <c r="N2" s="65"/>
      <c r="O2" s="65"/>
      <c r="P2" s="17"/>
      <c r="Q2" s="170"/>
      <c r="R2" s="17"/>
      <c r="S2" s="65"/>
    </row>
    <row r="3" spans="2:19" ht="5.0999999999999996" customHeight="1">
      <c r="B3" s="5"/>
      <c r="C3" s="18"/>
      <c r="D3" s="234"/>
      <c r="E3" s="66"/>
      <c r="F3" s="66"/>
      <c r="G3" s="66"/>
      <c r="H3" s="66"/>
      <c r="I3" s="66"/>
      <c r="J3" s="66"/>
      <c r="K3" s="66"/>
      <c r="L3" s="66"/>
      <c r="M3" s="66"/>
      <c r="N3" s="66"/>
      <c r="O3" s="66"/>
      <c r="P3" s="234"/>
      <c r="Q3" s="66"/>
      <c r="R3" s="234"/>
      <c r="S3" s="66"/>
    </row>
    <row r="4" spans="2:19" ht="12.95" customHeight="1">
      <c r="B4" s="4"/>
      <c r="C4" s="34"/>
      <c r="D4" s="1556" t="s">
        <v>373</v>
      </c>
      <c r="E4" s="1557"/>
      <c r="F4" s="1554" t="s">
        <v>282</v>
      </c>
      <c r="G4" s="1554"/>
      <c r="H4" s="1554"/>
      <c r="I4" s="1554"/>
      <c r="J4" s="1554"/>
      <c r="K4" s="1554"/>
      <c r="L4" s="1554"/>
      <c r="M4" s="1555"/>
      <c r="N4" s="1553" t="s">
        <v>269</v>
      </c>
      <c r="O4" s="1554"/>
      <c r="P4" s="1554"/>
      <c r="Q4" s="1554"/>
      <c r="R4" s="1554"/>
      <c r="S4" s="1554"/>
    </row>
    <row r="5" spans="2:19" ht="12.95" customHeight="1">
      <c r="B5" s="5" t="s">
        <v>0</v>
      </c>
      <c r="C5" s="35"/>
      <c r="D5" s="831"/>
      <c r="E5" s="1095" t="s">
        <v>548</v>
      </c>
      <c r="F5" s="1185"/>
      <c r="G5" s="808" t="s">
        <v>388</v>
      </c>
      <c r="H5" s="1186"/>
      <c r="I5" s="808" t="s">
        <v>341</v>
      </c>
      <c r="J5" s="1187"/>
      <c r="K5" s="808" t="s">
        <v>313</v>
      </c>
      <c r="L5" s="1188"/>
      <c r="M5" s="817" t="s">
        <v>321</v>
      </c>
      <c r="N5" s="1189"/>
      <c r="O5" s="1190" t="s">
        <v>115</v>
      </c>
      <c r="P5" s="1191"/>
      <c r="Q5" s="1190" t="s">
        <v>100</v>
      </c>
      <c r="R5" s="1190"/>
      <c r="S5" s="1190" t="s">
        <v>114</v>
      </c>
    </row>
    <row r="6" spans="2:19" ht="11.25" customHeight="1">
      <c r="B6" s="31"/>
      <c r="C6" s="35"/>
      <c r="D6" s="291"/>
      <c r="E6" s="1084"/>
      <c r="F6" s="45"/>
      <c r="G6" s="427"/>
      <c r="H6" s="473"/>
      <c r="I6" s="473"/>
      <c r="J6" s="427"/>
      <c r="K6" s="427"/>
      <c r="L6" s="427"/>
      <c r="M6" s="648"/>
      <c r="N6" s="171"/>
      <c r="O6" s="427"/>
      <c r="P6" s="427"/>
      <c r="Q6" s="427"/>
      <c r="R6" s="45"/>
      <c r="S6" s="427"/>
    </row>
    <row r="7" spans="2:19" s="54" customFormat="1">
      <c r="B7" s="11" t="s">
        <v>16</v>
      </c>
      <c r="C7" s="35"/>
      <c r="D7" s="291"/>
      <c r="E7" s="1084"/>
      <c r="F7" s="45"/>
      <c r="G7" s="427"/>
      <c r="H7" s="473"/>
      <c r="I7" s="473"/>
      <c r="J7" s="427"/>
      <c r="K7" s="427"/>
      <c r="L7" s="427"/>
      <c r="M7" s="648"/>
      <c r="N7" s="171"/>
      <c r="O7" s="427"/>
      <c r="P7" s="427"/>
      <c r="Q7" s="427"/>
      <c r="R7" s="45"/>
      <c r="S7" s="427"/>
    </row>
    <row r="8" spans="2:19" s="54" customFormat="1" ht="12.75" customHeight="1">
      <c r="B8" s="504" t="s">
        <v>400</v>
      </c>
      <c r="C8" s="17"/>
      <c r="D8" s="509" t="s">
        <v>1</v>
      </c>
      <c r="E8" s="1093">
        <v>6870059</v>
      </c>
      <c r="F8" s="511" t="s">
        <v>1</v>
      </c>
      <c r="G8" s="512">
        <v>6609559</v>
      </c>
      <c r="H8" s="512" t="s">
        <v>1</v>
      </c>
      <c r="I8" s="731">
        <v>5538746</v>
      </c>
      <c r="J8" s="512" t="s">
        <v>1</v>
      </c>
      <c r="K8" s="731">
        <v>5242287</v>
      </c>
      <c r="L8" s="512" t="s">
        <v>1</v>
      </c>
      <c r="M8" s="734">
        <v>5294502</v>
      </c>
      <c r="N8" s="513" t="s">
        <v>1</v>
      </c>
      <c r="O8" s="731">
        <v>5398885</v>
      </c>
      <c r="P8" s="511" t="s">
        <v>1</v>
      </c>
      <c r="Q8" s="404">
        <v>5464465</v>
      </c>
      <c r="R8" s="511" t="s">
        <v>1</v>
      </c>
      <c r="S8" s="404">
        <v>5612401</v>
      </c>
    </row>
    <row r="9" spans="2:19" s="54" customFormat="1" ht="12.75" customHeight="1">
      <c r="B9" s="504" t="s">
        <v>26</v>
      </c>
      <c r="C9" s="23"/>
      <c r="D9" s="509"/>
      <c r="E9" s="1093">
        <v>3444287</v>
      </c>
      <c r="F9" s="511"/>
      <c r="G9" s="512">
        <v>3528139</v>
      </c>
      <c r="H9" s="512"/>
      <c r="I9" s="731">
        <v>3401099</v>
      </c>
      <c r="J9" s="512"/>
      <c r="K9" s="463">
        <v>3358404</v>
      </c>
      <c r="L9" s="512"/>
      <c r="M9" s="650">
        <v>3135804</v>
      </c>
      <c r="N9" s="513"/>
      <c r="O9" s="463">
        <v>3082022</v>
      </c>
      <c r="P9" s="511"/>
      <c r="Q9" s="463">
        <v>2917516</v>
      </c>
      <c r="R9" s="511"/>
      <c r="S9" s="463">
        <v>2908801</v>
      </c>
    </row>
    <row r="10" spans="2:19" s="54" customFormat="1" ht="12.75" customHeight="1">
      <c r="B10" s="1465" t="s">
        <v>497</v>
      </c>
      <c r="C10" s="523"/>
      <c r="D10" s="605" t="s">
        <v>1</v>
      </c>
      <c r="E10" s="1466">
        <v>10314346</v>
      </c>
      <c r="F10" s="693" t="s">
        <v>1</v>
      </c>
      <c r="G10" s="1467">
        <v>10137698</v>
      </c>
      <c r="H10" s="1468" t="s">
        <v>1</v>
      </c>
      <c r="I10" s="1467">
        <v>8939845</v>
      </c>
      <c r="J10" s="1468" t="s">
        <v>1</v>
      </c>
      <c r="K10" s="1467">
        <v>8600691</v>
      </c>
      <c r="L10" s="1468" t="s">
        <v>1</v>
      </c>
      <c r="M10" s="1469">
        <v>8430306</v>
      </c>
      <c r="N10" s="878" t="s">
        <v>1</v>
      </c>
      <c r="O10" s="1467">
        <v>8480907</v>
      </c>
      <c r="P10" s="693" t="s">
        <v>1</v>
      </c>
      <c r="Q10" s="1467">
        <v>8381981</v>
      </c>
      <c r="R10" s="693" t="s">
        <v>1</v>
      </c>
      <c r="S10" s="1467">
        <v>8521202</v>
      </c>
    </row>
    <row r="11" spans="2:19" s="54" customFormat="1" ht="12.75" customHeight="1">
      <c r="B11" s="528" t="s">
        <v>498</v>
      </c>
      <c r="C11" s="523"/>
      <c r="D11" s="1513"/>
      <c r="E11" s="1462">
        <v>0.42365438486678769</v>
      </c>
      <c r="F11" s="1515"/>
      <c r="G11" s="1463">
        <v>0.43274133625012018</v>
      </c>
      <c r="H11" s="545"/>
      <c r="I11" s="1463">
        <v>0.41411365495359392</v>
      </c>
      <c r="J11" s="545"/>
      <c r="K11" s="1463">
        <v>0.42221423461433805</v>
      </c>
      <c r="L11" s="545"/>
      <c r="M11" s="1464">
        <v>0.43034101322079055</v>
      </c>
      <c r="N11" s="1517"/>
      <c r="O11" s="1463">
        <v>0.44137595479627811</v>
      </c>
      <c r="P11" s="1515"/>
      <c r="Q11" s="1463">
        <v>0.44821100465852814</v>
      </c>
      <c r="R11" s="1515"/>
      <c r="S11" s="1463">
        <v>0.46902532946445691</v>
      </c>
    </row>
    <row r="12" spans="2:19" s="54" customFormat="1" ht="11.25" customHeight="1">
      <c r="B12" s="527"/>
      <c r="C12" s="523"/>
      <c r="D12" s="1514"/>
      <c r="E12" s="1175"/>
      <c r="F12" s="1516"/>
      <c r="G12" s="1176"/>
      <c r="H12" s="539"/>
      <c r="I12" s="1176"/>
      <c r="J12" s="539"/>
      <c r="K12" s="1176"/>
      <c r="L12" s="539"/>
      <c r="M12" s="1177"/>
      <c r="N12" s="1518"/>
      <c r="O12" s="1176"/>
      <c r="P12" s="1516"/>
      <c r="Q12" s="1176"/>
      <c r="R12" s="1516"/>
      <c r="S12" s="1176"/>
    </row>
    <row r="13" spans="2:19" s="54" customFormat="1">
      <c r="B13" s="11" t="s">
        <v>17</v>
      </c>
      <c r="C13" s="23"/>
      <c r="D13" s="509"/>
      <c r="E13" s="1093"/>
      <c r="F13" s="511"/>
      <c r="G13" s="512"/>
      <c r="H13" s="512"/>
      <c r="I13" s="512"/>
      <c r="J13" s="512"/>
      <c r="K13" s="512"/>
      <c r="L13" s="512"/>
      <c r="M13" s="734"/>
      <c r="N13" s="513"/>
      <c r="O13" s="731"/>
      <c r="P13" s="511"/>
      <c r="Q13" s="404"/>
      <c r="R13" s="511"/>
      <c r="S13" s="404"/>
    </row>
    <row r="14" spans="2:19" s="54" customFormat="1" ht="12.75" customHeight="1">
      <c r="B14" s="504" t="s">
        <v>400</v>
      </c>
      <c r="C14" s="17"/>
      <c r="D14" s="509" t="s">
        <v>1</v>
      </c>
      <c r="E14" s="1093">
        <v>9759495</v>
      </c>
      <c r="F14" s="511" t="s">
        <v>1</v>
      </c>
      <c r="G14" s="512">
        <v>9492604</v>
      </c>
      <c r="H14" s="512" t="s">
        <v>1</v>
      </c>
      <c r="I14" s="731">
        <v>9070288</v>
      </c>
      <c r="J14" s="512" t="s">
        <v>1</v>
      </c>
      <c r="K14" s="731">
        <v>8547797</v>
      </c>
      <c r="L14" s="512" t="s">
        <v>1</v>
      </c>
      <c r="M14" s="734">
        <v>8061562</v>
      </c>
      <c r="N14" s="513" t="s">
        <v>1</v>
      </c>
      <c r="O14" s="731">
        <v>7811665</v>
      </c>
      <c r="P14" s="511" t="s">
        <v>1</v>
      </c>
      <c r="Q14" s="404">
        <v>7495501</v>
      </c>
      <c r="R14" s="511" t="s">
        <v>1</v>
      </c>
      <c r="S14" s="404">
        <v>6842643</v>
      </c>
    </row>
    <row r="15" spans="2:19" s="54" customFormat="1" ht="12.75" customHeight="1">
      <c r="B15" s="504" t="s">
        <v>26</v>
      </c>
      <c r="C15" s="17"/>
      <c r="D15" s="509"/>
      <c r="E15" s="1093">
        <v>4272292</v>
      </c>
      <c r="F15" s="511"/>
      <c r="G15" s="512">
        <v>3796390</v>
      </c>
      <c r="H15" s="512"/>
      <c r="I15" s="731">
        <v>3577769</v>
      </c>
      <c r="J15" s="512"/>
      <c r="K15" s="731">
        <v>3221955</v>
      </c>
      <c r="L15" s="512"/>
      <c r="M15" s="734">
        <v>3097959</v>
      </c>
      <c r="N15" s="513"/>
      <c r="O15" s="731">
        <v>2922129</v>
      </c>
      <c r="P15" s="511"/>
      <c r="Q15" s="731">
        <v>2823489</v>
      </c>
      <c r="R15" s="511"/>
      <c r="S15" s="731">
        <v>2804048</v>
      </c>
    </row>
    <row r="16" spans="2:19">
      <c r="B16" s="1465" t="s">
        <v>497</v>
      </c>
      <c r="C16" s="17"/>
      <c r="D16" s="605" t="s">
        <v>1</v>
      </c>
      <c r="E16" s="1466">
        <v>14031787</v>
      </c>
      <c r="F16" s="693" t="s">
        <v>1</v>
      </c>
      <c r="G16" s="1467">
        <v>13288994</v>
      </c>
      <c r="H16" s="1468" t="s">
        <v>1</v>
      </c>
      <c r="I16" s="1467">
        <v>12648057</v>
      </c>
      <c r="J16" s="1468" t="s">
        <v>1</v>
      </c>
      <c r="K16" s="1467">
        <v>11769752</v>
      </c>
      <c r="L16" s="1468" t="s">
        <v>1</v>
      </c>
      <c r="M16" s="1469">
        <v>11159521</v>
      </c>
      <c r="N16" s="878" t="s">
        <v>1</v>
      </c>
      <c r="O16" s="1467">
        <v>10733794</v>
      </c>
      <c r="P16" s="693" t="s">
        <v>1</v>
      </c>
      <c r="Q16" s="1467">
        <v>10318990</v>
      </c>
      <c r="R16" s="693" t="s">
        <v>1</v>
      </c>
      <c r="S16" s="1467">
        <v>9646691</v>
      </c>
    </row>
    <row r="17" spans="2:19" s="54" customFormat="1" ht="12.75" customHeight="1">
      <c r="B17" s="528" t="s">
        <v>498</v>
      </c>
      <c r="C17" s="523"/>
      <c r="D17" s="1513"/>
      <c r="E17" s="1462">
        <v>0.57634561513321236</v>
      </c>
      <c r="F17" s="1515"/>
      <c r="G17" s="1463">
        <v>0.56725866374987988</v>
      </c>
      <c r="H17" s="545"/>
      <c r="I17" s="1463">
        <v>0.58588634504640613</v>
      </c>
      <c r="J17" s="545"/>
      <c r="K17" s="1463">
        <v>0.57778576538566195</v>
      </c>
      <c r="L17" s="545"/>
      <c r="M17" s="1464">
        <v>0.56965898677920945</v>
      </c>
      <c r="N17" s="1517"/>
      <c r="O17" s="1463">
        <v>0.55862404520372189</v>
      </c>
      <c r="P17" s="1515"/>
      <c r="Q17" s="1463">
        <v>0.55178899534147186</v>
      </c>
      <c r="R17" s="1515"/>
      <c r="S17" s="1463">
        <v>0.53097467053554315</v>
      </c>
    </row>
    <row r="18" spans="2:19" ht="11.25" customHeight="1">
      <c r="B18" s="507"/>
      <c r="C18" s="299"/>
      <c r="D18" s="606"/>
      <c r="E18" s="1096"/>
      <c r="F18" s="694"/>
      <c r="G18" s="603"/>
      <c r="H18" s="603"/>
      <c r="I18" s="732"/>
      <c r="J18" s="603"/>
      <c r="K18" s="732"/>
      <c r="L18" s="603"/>
      <c r="M18" s="736"/>
      <c r="N18" s="879"/>
      <c r="O18" s="732"/>
      <c r="P18" s="694"/>
      <c r="Q18" s="732"/>
      <c r="R18" s="694"/>
      <c r="S18" s="732"/>
    </row>
    <row r="19" spans="2:19" s="54" customFormat="1" ht="12.75" customHeight="1" thickBot="1">
      <c r="B19" s="534" t="s">
        <v>404</v>
      </c>
      <c r="C19" s="17"/>
      <c r="D19" s="1192" t="s">
        <v>1</v>
      </c>
      <c r="E19" s="1091">
        <v>24346133</v>
      </c>
      <c r="F19" s="1193" t="s">
        <v>1</v>
      </c>
      <c r="G19" s="881">
        <v>23426692</v>
      </c>
      <c r="H19" s="888" t="s">
        <v>1</v>
      </c>
      <c r="I19" s="1194">
        <v>21587902</v>
      </c>
      <c r="J19" s="888" t="s">
        <v>1</v>
      </c>
      <c r="K19" s="1194">
        <v>20370443</v>
      </c>
      <c r="L19" s="888" t="s">
        <v>1</v>
      </c>
      <c r="M19" s="1183">
        <v>19589827</v>
      </c>
      <c r="N19" s="1519" t="s">
        <v>1</v>
      </c>
      <c r="O19" s="1194">
        <v>19214701</v>
      </c>
      <c r="P19" s="1193" t="s">
        <v>1</v>
      </c>
      <c r="Q19" s="1194">
        <v>18700971</v>
      </c>
      <c r="R19" s="1193" t="s">
        <v>1</v>
      </c>
      <c r="S19" s="1194">
        <v>18167893</v>
      </c>
    </row>
    <row r="20" spans="2:19" ht="11.25" customHeight="1">
      <c r="B20" s="504"/>
      <c r="C20" s="503"/>
      <c r="D20" s="509"/>
      <c r="E20" s="1093"/>
      <c r="F20" s="511"/>
      <c r="G20" s="512"/>
      <c r="H20" s="512"/>
      <c r="I20" s="731"/>
      <c r="J20" s="512"/>
      <c r="K20" s="731"/>
      <c r="L20" s="512"/>
      <c r="M20" s="734"/>
      <c r="N20" s="513"/>
      <c r="O20" s="731"/>
      <c r="P20" s="511"/>
      <c r="Q20" s="731"/>
      <c r="R20" s="511"/>
      <c r="S20" s="731"/>
    </row>
    <row r="21" spans="2:19" s="54" customFormat="1" ht="12.75" customHeight="1">
      <c r="B21" s="11" t="s">
        <v>399</v>
      </c>
      <c r="C21" s="503"/>
      <c r="D21" s="509"/>
      <c r="E21" s="1093"/>
      <c r="F21" s="511"/>
      <c r="G21" s="512"/>
      <c r="H21" s="512"/>
      <c r="I21" s="731"/>
      <c r="J21" s="512"/>
      <c r="K21" s="731"/>
      <c r="L21" s="512"/>
      <c r="M21" s="734"/>
      <c r="N21" s="513"/>
      <c r="O21" s="731"/>
      <c r="P21" s="511"/>
      <c r="Q21" s="731"/>
      <c r="R21" s="511"/>
      <c r="S21" s="731"/>
    </row>
    <row r="22" spans="2:19" ht="12.75" customHeight="1">
      <c r="B22" s="504" t="s">
        <v>400</v>
      </c>
      <c r="C22" s="298"/>
      <c r="D22" s="509" t="s">
        <v>1</v>
      </c>
      <c r="E22" s="1139">
        <v>0</v>
      </c>
      <c r="F22" s="511" t="s">
        <v>1</v>
      </c>
      <c r="G22" s="463">
        <v>0</v>
      </c>
      <c r="H22" s="512" t="s">
        <v>1</v>
      </c>
      <c r="I22" s="463">
        <v>0</v>
      </c>
      <c r="J22" s="512" t="s">
        <v>1</v>
      </c>
      <c r="K22" s="463">
        <v>0</v>
      </c>
      <c r="L22" s="512" t="s">
        <v>1</v>
      </c>
      <c r="M22" s="650">
        <v>0</v>
      </c>
      <c r="N22" s="513" t="s">
        <v>1</v>
      </c>
      <c r="O22" s="463">
        <v>0</v>
      </c>
      <c r="P22" s="511" t="s">
        <v>1</v>
      </c>
      <c r="Q22" s="731">
        <v>23398</v>
      </c>
      <c r="R22" s="511" t="s">
        <v>1</v>
      </c>
      <c r="S22" s="731">
        <v>51518</v>
      </c>
    </row>
    <row r="23" spans="2:19" ht="12.75" customHeight="1">
      <c r="B23" s="505" t="s">
        <v>26</v>
      </c>
      <c r="C23" s="298"/>
      <c r="D23" s="518"/>
      <c r="E23" s="1099">
        <v>4502698</v>
      </c>
      <c r="F23" s="520"/>
      <c r="G23" s="521">
        <v>4373854</v>
      </c>
      <c r="H23" s="521"/>
      <c r="I23" s="733">
        <v>4347784</v>
      </c>
      <c r="J23" s="521"/>
      <c r="K23" s="733">
        <v>4198014</v>
      </c>
      <c r="L23" s="521"/>
      <c r="M23" s="737">
        <v>4204389</v>
      </c>
      <c r="N23" s="522"/>
      <c r="O23" s="733">
        <v>4018719</v>
      </c>
      <c r="P23" s="520"/>
      <c r="Q23" s="733">
        <v>4029569</v>
      </c>
      <c r="R23" s="520"/>
      <c r="S23" s="733">
        <v>3794042</v>
      </c>
    </row>
    <row r="24" spans="2:19" s="54" customFormat="1" ht="12.75" customHeight="1" thickBot="1">
      <c r="B24" s="534" t="s">
        <v>405</v>
      </c>
      <c r="C24" s="17"/>
      <c r="D24" s="1192" t="s">
        <v>1</v>
      </c>
      <c r="E24" s="1091">
        <v>4502698</v>
      </c>
      <c r="F24" s="1193" t="s">
        <v>1</v>
      </c>
      <c r="G24" s="881">
        <v>4373854</v>
      </c>
      <c r="H24" s="881" t="s">
        <v>1</v>
      </c>
      <c r="I24" s="1194">
        <v>4347784</v>
      </c>
      <c r="J24" s="881" t="s">
        <v>1</v>
      </c>
      <c r="K24" s="1194">
        <v>4198014</v>
      </c>
      <c r="L24" s="881" t="s">
        <v>1</v>
      </c>
      <c r="M24" s="1183">
        <v>4204389</v>
      </c>
      <c r="N24" s="1588" t="s">
        <v>1</v>
      </c>
      <c r="O24" s="1194">
        <v>4018719</v>
      </c>
      <c r="P24" s="1193" t="s">
        <v>1</v>
      </c>
      <c r="Q24" s="1194">
        <v>4052967</v>
      </c>
      <c r="R24" s="1193" t="s">
        <v>1</v>
      </c>
      <c r="S24" s="1194">
        <v>3845560</v>
      </c>
    </row>
    <row r="25" spans="2:19" s="54" customFormat="1" ht="11.25" customHeight="1">
      <c r="B25" s="505"/>
      <c r="C25" s="298"/>
      <c r="D25" s="518"/>
      <c r="E25" s="1099"/>
      <c r="F25" s="520"/>
      <c r="G25" s="521"/>
      <c r="H25" s="521"/>
      <c r="I25" s="733"/>
      <c r="J25" s="521"/>
      <c r="K25" s="733"/>
      <c r="L25" s="521"/>
      <c r="M25" s="737"/>
      <c r="N25" s="522"/>
      <c r="O25" s="733"/>
      <c r="P25" s="520"/>
      <c r="Q25" s="733"/>
      <c r="R25" s="520"/>
      <c r="S25" s="733"/>
    </row>
    <row r="26" spans="2:19" s="54" customFormat="1" ht="12.75" customHeight="1" thickBot="1">
      <c r="B26" s="1178" t="s">
        <v>398</v>
      </c>
      <c r="C26" s="503"/>
      <c r="D26" s="1097" t="s">
        <v>1</v>
      </c>
      <c r="E26" s="1098">
        <v>28848831</v>
      </c>
      <c r="F26" s="1180" t="s">
        <v>1</v>
      </c>
      <c r="G26" s="1181">
        <v>27800546</v>
      </c>
      <c r="H26" s="1180" t="s">
        <v>1</v>
      </c>
      <c r="I26" s="1181">
        <v>25935686</v>
      </c>
      <c r="J26" s="1180" t="s">
        <v>1</v>
      </c>
      <c r="K26" s="1181">
        <v>24568457</v>
      </c>
      <c r="L26" s="517" t="s">
        <v>1</v>
      </c>
      <c r="M26" s="1183">
        <v>23794216</v>
      </c>
      <c r="N26" s="1182" t="s">
        <v>1</v>
      </c>
      <c r="O26" s="1181">
        <v>23233420</v>
      </c>
      <c r="P26" s="1182" t="s">
        <v>1</v>
      </c>
      <c r="Q26" s="1181">
        <v>22753938</v>
      </c>
      <c r="R26" s="1182" t="s">
        <v>1</v>
      </c>
      <c r="S26" s="1181">
        <v>22013453</v>
      </c>
    </row>
    <row r="27" spans="2:19" s="54" customFormat="1" ht="11.25" customHeight="1">
      <c r="B27" s="162"/>
      <c r="C27" s="503"/>
      <c r="D27" s="509"/>
      <c r="E27" s="1203"/>
      <c r="F27" s="512"/>
      <c r="G27" s="731"/>
      <c r="H27" s="512"/>
      <c r="I27" s="731"/>
      <c r="J27" s="512"/>
      <c r="K27" s="731"/>
      <c r="L27" s="512"/>
      <c r="M27" s="1204"/>
      <c r="N27" s="511"/>
      <c r="O27" s="731"/>
      <c r="P27" s="511"/>
      <c r="Q27" s="731"/>
      <c r="R27" s="511"/>
      <c r="S27" s="731"/>
    </row>
    <row r="28" spans="2:19" s="54" customFormat="1" ht="12.75" customHeight="1">
      <c r="B28" s="1205" t="s">
        <v>400</v>
      </c>
      <c r="C28" s="503"/>
      <c r="D28" s="509"/>
      <c r="E28" s="1093"/>
      <c r="F28" s="512"/>
      <c r="G28" s="731"/>
      <c r="H28" s="512"/>
      <c r="I28" s="731"/>
      <c r="J28" s="512"/>
      <c r="K28" s="731"/>
      <c r="L28" s="512"/>
      <c r="M28" s="734"/>
      <c r="N28" s="511"/>
      <c r="O28" s="731"/>
      <c r="P28" s="511"/>
      <c r="Q28" s="731"/>
      <c r="R28" s="511"/>
      <c r="S28" s="731"/>
    </row>
    <row r="29" spans="2:19" s="54" customFormat="1" ht="12.75" customHeight="1">
      <c r="B29" s="504" t="s">
        <v>436</v>
      </c>
      <c r="C29" s="298"/>
      <c r="D29" s="509" t="s">
        <v>1</v>
      </c>
      <c r="E29" s="1093">
        <v>10920051</v>
      </c>
      <c r="F29" s="512" t="s">
        <v>1</v>
      </c>
      <c r="G29" s="731">
        <v>10602110</v>
      </c>
      <c r="H29" s="512" t="s">
        <v>1</v>
      </c>
      <c r="I29" s="731">
        <v>10225608</v>
      </c>
      <c r="J29" s="512" t="s">
        <v>1</v>
      </c>
      <c r="K29" s="731">
        <v>9826147</v>
      </c>
      <c r="L29" s="512" t="s">
        <v>1</v>
      </c>
      <c r="M29" s="734">
        <v>9497132</v>
      </c>
      <c r="N29" s="511" t="s">
        <v>1</v>
      </c>
      <c r="O29" s="731">
        <v>9341819</v>
      </c>
      <c r="P29" s="511" t="s">
        <v>1</v>
      </c>
      <c r="Q29" s="731">
        <v>9054784</v>
      </c>
      <c r="R29" s="511" t="s">
        <v>1</v>
      </c>
      <c r="S29" s="731">
        <v>8541004</v>
      </c>
    </row>
    <row r="30" spans="2:19" s="54" customFormat="1" ht="12.75" customHeight="1">
      <c r="B30" s="504" t="s">
        <v>437</v>
      </c>
      <c r="C30" s="298"/>
      <c r="D30" s="514"/>
      <c r="E30" s="1093">
        <v>5703570</v>
      </c>
      <c r="F30" s="512"/>
      <c r="G30" s="731">
        <v>5496655</v>
      </c>
      <c r="H30" s="512"/>
      <c r="I30" s="731">
        <v>4381735</v>
      </c>
      <c r="J30" s="512"/>
      <c r="K30" s="731">
        <v>3962788</v>
      </c>
      <c r="L30" s="512"/>
      <c r="M30" s="734">
        <v>3858527</v>
      </c>
      <c r="N30" s="515"/>
      <c r="O30" s="731">
        <v>3868731</v>
      </c>
      <c r="P30" s="515"/>
      <c r="Q30" s="731">
        <v>3928580</v>
      </c>
      <c r="R30" s="515"/>
      <c r="S30" s="731">
        <v>3965558</v>
      </c>
    </row>
    <row r="31" spans="2:19" s="54" customFormat="1" ht="12.75" customHeight="1">
      <c r="B31" s="505" t="s">
        <v>438</v>
      </c>
      <c r="C31" s="23"/>
      <c r="D31" s="509"/>
      <c r="E31" s="1093">
        <v>5933</v>
      </c>
      <c r="F31" s="511"/>
      <c r="G31" s="512">
        <v>3398</v>
      </c>
      <c r="H31" s="512"/>
      <c r="I31" s="731">
        <v>1691</v>
      </c>
      <c r="J31" s="512"/>
      <c r="K31" s="731">
        <v>1149</v>
      </c>
      <c r="L31" s="512"/>
      <c r="M31" s="734">
        <v>405</v>
      </c>
      <c r="N31" s="511"/>
      <c r="O31" s="607">
        <v>0</v>
      </c>
      <c r="P31" s="511"/>
      <c r="Q31" s="607">
        <v>0</v>
      </c>
      <c r="R31" s="511"/>
      <c r="S31" s="607">
        <v>0</v>
      </c>
    </row>
    <row r="32" spans="2:19" s="54" customFormat="1" ht="12.75" customHeight="1">
      <c r="B32" s="506" t="s">
        <v>442</v>
      </c>
      <c r="C32" s="23"/>
      <c r="D32" s="604"/>
      <c r="E32" s="1092">
        <v>16629554</v>
      </c>
      <c r="F32" s="692"/>
      <c r="G32" s="601">
        <v>16102163</v>
      </c>
      <c r="H32" s="601"/>
      <c r="I32" s="730">
        <v>14609034</v>
      </c>
      <c r="J32" s="601"/>
      <c r="K32" s="730">
        <v>13790084</v>
      </c>
      <c r="L32" s="601"/>
      <c r="M32" s="735">
        <v>13356064</v>
      </c>
      <c r="N32" s="692"/>
      <c r="O32" s="730">
        <v>13210550</v>
      </c>
      <c r="P32" s="692"/>
      <c r="Q32" s="730">
        <v>12983364</v>
      </c>
      <c r="R32" s="692"/>
      <c r="S32" s="730">
        <v>12506562</v>
      </c>
    </row>
    <row r="33" spans="1:19" s="54" customFormat="1" ht="11.25" customHeight="1">
      <c r="B33" s="506"/>
      <c r="C33" s="23"/>
      <c r="D33" s="509"/>
      <c r="E33" s="1093"/>
      <c r="F33" s="511"/>
      <c r="G33" s="512"/>
      <c r="H33" s="512"/>
      <c r="I33" s="731"/>
      <c r="J33" s="512"/>
      <c r="K33" s="731"/>
      <c r="L33" s="512"/>
      <c r="M33" s="734"/>
      <c r="N33" s="511"/>
      <c r="O33" s="731"/>
      <c r="P33" s="511"/>
      <c r="Q33" s="731"/>
      <c r="R33" s="511"/>
      <c r="S33" s="731"/>
    </row>
    <row r="34" spans="1:19" s="54" customFormat="1" ht="12.75" customHeight="1">
      <c r="B34" s="532" t="s">
        <v>26</v>
      </c>
      <c r="C34" s="23"/>
      <c r="D34" s="509"/>
      <c r="E34" s="1093"/>
      <c r="F34" s="511"/>
      <c r="G34" s="512"/>
      <c r="H34" s="512"/>
      <c r="I34" s="731"/>
      <c r="J34" s="512"/>
      <c r="K34" s="731"/>
      <c r="L34" s="512"/>
      <c r="M34" s="734"/>
      <c r="N34" s="511"/>
      <c r="O34" s="731"/>
      <c r="P34" s="511"/>
      <c r="Q34" s="731"/>
      <c r="R34" s="511"/>
      <c r="S34" s="731"/>
    </row>
    <row r="35" spans="1:19" s="54" customFormat="1" ht="12.75" customHeight="1">
      <c r="B35" s="1450" t="s">
        <v>486</v>
      </c>
      <c r="C35" s="298"/>
      <c r="D35" s="514"/>
      <c r="E35" s="1093">
        <v>1734367</v>
      </c>
      <c r="F35" s="512"/>
      <c r="G35" s="731">
        <v>1689641</v>
      </c>
      <c r="H35" s="512"/>
      <c r="I35" s="731">
        <v>1625780</v>
      </c>
      <c r="J35" s="512"/>
      <c r="K35" s="731">
        <v>1439961</v>
      </c>
      <c r="L35" s="512"/>
      <c r="M35" s="734">
        <v>1479025</v>
      </c>
      <c r="N35" s="515"/>
      <c r="O35" s="731">
        <v>1312655</v>
      </c>
      <c r="P35" s="515"/>
      <c r="Q35" s="731">
        <v>1243059</v>
      </c>
      <c r="R35" s="515"/>
      <c r="S35" s="731">
        <v>1181828</v>
      </c>
    </row>
    <row r="36" spans="1:19" s="54" customFormat="1" ht="12.75" customHeight="1">
      <c r="B36" s="1450" t="s">
        <v>487</v>
      </c>
      <c r="C36" s="298"/>
      <c r="D36" s="514"/>
      <c r="E36" s="1093">
        <v>836892</v>
      </c>
      <c r="F36" s="512"/>
      <c r="G36" s="731">
        <v>817182</v>
      </c>
      <c r="H36" s="512"/>
      <c r="I36" s="731">
        <v>806774</v>
      </c>
      <c r="J36" s="512"/>
      <c r="K36" s="731">
        <v>779985</v>
      </c>
      <c r="L36" s="512"/>
      <c r="M36" s="734">
        <v>760268</v>
      </c>
      <c r="N36" s="515"/>
      <c r="O36" s="731">
        <v>759463</v>
      </c>
      <c r="P36" s="515"/>
      <c r="Q36" s="731">
        <v>747545</v>
      </c>
      <c r="R36" s="515"/>
      <c r="S36" s="731">
        <v>742675</v>
      </c>
    </row>
    <row r="37" spans="1:19" s="54" customFormat="1" ht="13.5" customHeight="1">
      <c r="B37" s="504" t="s">
        <v>504</v>
      </c>
      <c r="C37" s="298"/>
      <c r="D37" s="514"/>
      <c r="E37" s="1093">
        <v>448812</v>
      </c>
      <c r="F37" s="512"/>
      <c r="G37" s="463" t="s">
        <v>69</v>
      </c>
      <c r="H37" s="511"/>
      <c r="I37" s="463" t="s">
        <v>69</v>
      </c>
      <c r="J37" s="512"/>
      <c r="K37" s="463" t="s">
        <v>69</v>
      </c>
      <c r="L37" s="512"/>
      <c r="M37" s="650" t="s">
        <v>69</v>
      </c>
      <c r="N37" s="513"/>
      <c r="O37" s="463" t="s">
        <v>69</v>
      </c>
      <c r="P37" s="511"/>
      <c r="Q37" s="463" t="s">
        <v>69</v>
      </c>
      <c r="R37" s="511"/>
      <c r="S37" s="463" t="s">
        <v>69</v>
      </c>
    </row>
    <row r="38" spans="1:19" s="54" customFormat="1" ht="12.75" customHeight="1">
      <c r="B38" s="504" t="s">
        <v>519</v>
      </c>
      <c r="C38" s="298"/>
      <c r="D38" s="514"/>
      <c r="E38" s="1093">
        <v>7879612</v>
      </c>
      <c r="F38" s="512"/>
      <c r="G38" s="731">
        <v>7827046</v>
      </c>
      <c r="H38" s="512"/>
      <c r="I38" s="731">
        <v>7697701</v>
      </c>
      <c r="J38" s="512"/>
      <c r="K38" s="731">
        <v>7526050</v>
      </c>
      <c r="L38" s="512"/>
      <c r="M38" s="734">
        <v>7308787</v>
      </c>
      <c r="N38" s="515"/>
      <c r="O38" s="731">
        <v>7073125</v>
      </c>
      <c r="P38" s="515"/>
      <c r="Q38" s="731">
        <v>6917338</v>
      </c>
      <c r="R38" s="515"/>
      <c r="S38" s="731">
        <v>6671598</v>
      </c>
    </row>
    <row r="39" spans="1:19" s="54" customFormat="1" ht="12.75" customHeight="1">
      <c r="B39" s="504" t="s">
        <v>443</v>
      </c>
      <c r="C39" s="298"/>
      <c r="D39" s="514"/>
      <c r="E39" s="1093">
        <v>224546</v>
      </c>
      <c r="F39" s="512"/>
      <c r="G39" s="731">
        <v>262647</v>
      </c>
      <c r="H39" s="512"/>
      <c r="I39" s="731">
        <v>247950</v>
      </c>
      <c r="J39" s="512"/>
      <c r="K39" s="731">
        <v>243558</v>
      </c>
      <c r="L39" s="512"/>
      <c r="M39" s="734">
        <v>251329</v>
      </c>
      <c r="N39" s="515"/>
      <c r="O39" s="731">
        <v>275427</v>
      </c>
      <c r="P39" s="515"/>
      <c r="Q39" s="731">
        <v>248737</v>
      </c>
      <c r="R39" s="515"/>
      <c r="S39" s="731">
        <v>253143</v>
      </c>
    </row>
    <row r="40" spans="1:19" s="54" customFormat="1" ht="12.75" customHeight="1">
      <c r="B40" s="505" t="s">
        <v>444</v>
      </c>
      <c r="C40" s="298"/>
      <c r="D40" s="518"/>
      <c r="E40" s="1099">
        <v>1095048</v>
      </c>
      <c r="F40" s="521"/>
      <c r="G40" s="733">
        <v>1101867</v>
      </c>
      <c r="H40" s="521"/>
      <c r="I40" s="733">
        <v>948447</v>
      </c>
      <c r="J40" s="521"/>
      <c r="K40" s="463">
        <v>788819</v>
      </c>
      <c r="L40" s="521"/>
      <c r="M40" s="653">
        <v>638743</v>
      </c>
      <c r="N40" s="520"/>
      <c r="O40" s="463">
        <v>602200</v>
      </c>
      <c r="P40" s="520"/>
      <c r="Q40" s="463">
        <v>613895</v>
      </c>
      <c r="R40" s="520"/>
      <c r="S40" s="463">
        <v>657647</v>
      </c>
    </row>
    <row r="41" spans="1:19" s="54" customFormat="1" ht="12.75" customHeight="1">
      <c r="B41" s="506" t="s">
        <v>4</v>
      </c>
      <c r="C41" s="23"/>
      <c r="D41" s="604"/>
      <c r="E41" s="1092">
        <v>12219277</v>
      </c>
      <c r="F41" s="692"/>
      <c r="G41" s="601">
        <v>11698383</v>
      </c>
      <c r="H41" s="601"/>
      <c r="I41" s="730">
        <v>11326652</v>
      </c>
      <c r="J41" s="601"/>
      <c r="K41" s="730">
        <v>10778373</v>
      </c>
      <c r="L41" s="601"/>
      <c r="M41" s="735">
        <v>10438152</v>
      </c>
      <c r="N41" s="692"/>
      <c r="O41" s="730">
        <v>10022870</v>
      </c>
      <c r="P41" s="692"/>
      <c r="Q41" s="730">
        <v>9770574</v>
      </c>
      <c r="R41" s="692"/>
      <c r="S41" s="730">
        <v>9506891</v>
      </c>
    </row>
    <row r="42" spans="1:19" s="54" customFormat="1" ht="11.25" customHeight="1">
      <c r="B42" s="505"/>
      <c r="C42" s="298"/>
      <c r="D42" s="518"/>
      <c r="E42" s="1099"/>
      <c r="F42" s="520"/>
      <c r="G42" s="521"/>
      <c r="H42" s="521"/>
      <c r="I42" s="733"/>
      <c r="J42" s="521"/>
      <c r="K42" s="733"/>
      <c r="L42" s="521"/>
      <c r="M42" s="737"/>
      <c r="N42" s="520"/>
      <c r="O42" s="733"/>
      <c r="P42" s="520"/>
      <c r="Q42" s="733"/>
      <c r="R42" s="520"/>
      <c r="S42" s="733"/>
    </row>
    <row r="43" spans="1:19" s="54" customFormat="1" ht="12.95" customHeight="1" thickBot="1">
      <c r="B43" s="1178" t="s">
        <v>398</v>
      </c>
      <c r="C43" s="1179"/>
      <c r="D43" s="1097" t="s">
        <v>1</v>
      </c>
      <c r="E43" s="1098">
        <v>28848831</v>
      </c>
      <c r="F43" s="1180" t="s">
        <v>1</v>
      </c>
      <c r="G43" s="1181">
        <v>27800546</v>
      </c>
      <c r="H43" s="1180" t="s">
        <v>1</v>
      </c>
      <c r="I43" s="1181">
        <v>25935686</v>
      </c>
      <c r="J43" s="1180" t="s">
        <v>1</v>
      </c>
      <c r="K43" s="1181">
        <v>24568457</v>
      </c>
      <c r="L43" s="1180" t="s">
        <v>1</v>
      </c>
      <c r="M43" s="1202">
        <v>23794216</v>
      </c>
      <c r="N43" s="1182" t="s">
        <v>1</v>
      </c>
      <c r="O43" s="1181">
        <v>23233420</v>
      </c>
      <c r="P43" s="1182" t="s">
        <v>1</v>
      </c>
      <c r="Q43" s="1181">
        <v>22753938</v>
      </c>
      <c r="R43" s="1182" t="s">
        <v>1</v>
      </c>
      <c r="S43" s="1181">
        <v>22013453</v>
      </c>
    </row>
    <row r="44" spans="1:19" ht="5.0999999999999996" customHeight="1">
      <c r="B44" s="48"/>
      <c r="C44" s="1"/>
      <c r="D44" s="36"/>
      <c r="E44" s="32"/>
      <c r="F44" s="32"/>
      <c r="G44" s="32"/>
      <c r="H44" s="32"/>
      <c r="I44" s="32"/>
      <c r="J44" s="32"/>
      <c r="K44" s="32"/>
      <c r="L44" s="32"/>
      <c r="M44" s="32"/>
      <c r="N44" s="32"/>
      <c r="O44" s="32"/>
      <c r="P44" s="36"/>
      <c r="Q44" s="32"/>
      <c r="R44" s="36"/>
      <c r="S44" s="32"/>
    </row>
    <row r="45" spans="1:19" s="630" customFormat="1" ht="12.95" customHeight="1">
      <c r="A45" s="626"/>
      <c r="B45" s="256" t="s">
        <v>406</v>
      </c>
      <c r="C45" s="500"/>
      <c r="D45" s="500"/>
      <c r="E45" s="500"/>
      <c r="F45" s="500"/>
      <c r="G45" s="500"/>
      <c r="H45" s="500"/>
      <c r="I45" s="500"/>
      <c r="J45" s="500"/>
      <c r="K45" s="500"/>
      <c r="L45" s="500"/>
      <c r="M45" s="500"/>
      <c r="N45" s="500"/>
      <c r="O45" s="500"/>
      <c r="P45" s="500"/>
      <c r="Q45" s="627"/>
      <c r="R45" s="627"/>
      <c r="S45" s="628"/>
    </row>
    <row r="46" spans="1:19" s="630" customFormat="1" ht="12.95" customHeight="1">
      <c r="A46" s="626"/>
      <c r="B46" s="256" t="s">
        <v>407</v>
      </c>
      <c r="C46" s="500"/>
      <c r="D46" s="500"/>
      <c r="E46" s="500"/>
      <c r="F46" s="500"/>
      <c r="G46" s="500"/>
      <c r="H46" s="500"/>
      <c r="I46" s="500"/>
      <c r="J46" s="500"/>
      <c r="K46" s="500"/>
      <c r="L46" s="500"/>
      <c r="M46" s="500"/>
      <c r="N46" s="500"/>
      <c r="O46" s="500"/>
      <c r="P46" s="500"/>
      <c r="Q46" s="627"/>
      <c r="R46" s="627"/>
      <c r="S46" s="628"/>
    </row>
    <row r="47" spans="1:19" s="54" customFormat="1">
      <c r="B47" s="256" t="s">
        <v>554</v>
      </c>
      <c r="D47" s="36"/>
      <c r="E47" s="236"/>
      <c r="F47" s="236"/>
      <c r="G47" s="236"/>
      <c r="H47" s="236"/>
      <c r="I47" s="236"/>
      <c r="J47" s="236"/>
      <c r="K47" s="236"/>
      <c r="L47" s="236"/>
      <c r="M47" s="236"/>
      <c r="N47" s="236"/>
      <c r="O47" s="236"/>
      <c r="P47" s="38"/>
      <c r="Q47" s="38"/>
      <c r="R47" s="36"/>
      <c r="S47" s="32"/>
    </row>
  </sheetData>
  <mergeCells count="3">
    <mergeCell ref="N4:S4"/>
    <mergeCell ref="F4:M4"/>
    <mergeCell ref="D4:E4"/>
  </mergeCells>
  <pageMargins left="0.7" right="0.7" top="1" bottom="0.5" header="0.5" footer="0.3"/>
  <pageSetup scale="85" orientation="landscape" r:id="rId1"/>
  <headerFooter scaleWithDoc="0">
    <oddHeader>&amp;L&amp;G</oddHeader>
    <oddFooter>&amp;C&amp;8&amp;P&amp;R&amp;8&amp;G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1"/>
  <sheetViews>
    <sheetView showGridLines="0" workbookViewId="0"/>
  </sheetViews>
  <sheetFormatPr defaultColWidth="9.140625" defaultRowHeight="15"/>
  <cols>
    <col min="1" max="1" width="3.7109375" style="54" customWidth="1"/>
    <col min="2" max="2" width="24.85546875" customWidth="1"/>
    <col min="3" max="3" width="2.140625" style="24" customWidth="1"/>
    <col min="4" max="4" width="1.7109375" style="8" customWidth="1"/>
    <col min="5" max="5" width="10.7109375" style="54" customWidth="1"/>
    <col min="6" max="6" width="1.7109375" style="54" customWidth="1"/>
    <col min="7" max="7" width="10.7109375" style="54" customWidth="1"/>
    <col min="8" max="8" width="1.7109375" style="54" customWidth="1"/>
    <col min="9" max="9" width="10.7109375" style="54" customWidth="1"/>
    <col min="10" max="10" width="1.7109375" style="32" customWidth="1"/>
    <col min="11" max="11" width="10.7109375" style="32" customWidth="1"/>
    <col min="12" max="12" width="1.7109375" style="32" customWidth="1"/>
    <col min="13" max="13" width="10.7109375" style="32" customWidth="1"/>
    <col min="14" max="14" width="1.7109375" style="32" customWidth="1"/>
    <col min="15" max="15" width="10.7109375" style="32" customWidth="1"/>
    <col min="16" max="16" width="1.7109375" style="623" customWidth="1"/>
    <col min="17" max="17" width="10.7109375" style="32" customWidth="1"/>
    <col min="18" max="18" width="1.7109375" style="36" customWidth="1"/>
    <col min="19" max="19" width="10.7109375" style="32" customWidth="1"/>
    <col min="20" max="20" width="1.7109375" style="57" customWidth="1"/>
    <col min="21" max="16384" width="9.140625" style="54"/>
  </cols>
  <sheetData>
    <row r="1" spans="2:19" ht="11.25" customHeight="1">
      <c r="B1" s="54"/>
      <c r="C1" s="55"/>
      <c r="D1" s="64"/>
      <c r="E1" s="8"/>
      <c r="F1" s="8"/>
      <c r="G1" s="8"/>
      <c r="H1" s="8"/>
      <c r="I1" s="8"/>
      <c r="J1" s="36"/>
      <c r="K1" s="36"/>
      <c r="L1" s="36"/>
      <c r="M1" s="36"/>
      <c r="N1" s="36"/>
      <c r="O1" s="36"/>
      <c r="P1" s="622"/>
      <c r="Q1" s="36"/>
      <c r="R1" s="64"/>
      <c r="S1" s="36"/>
    </row>
    <row r="2" spans="2:19" ht="15" customHeight="1">
      <c r="B2" s="3" t="s">
        <v>460</v>
      </c>
      <c r="C2" s="17"/>
      <c r="D2" s="17"/>
      <c r="E2" s="65"/>
      <c r="F2" s="65"/>
      <c r="G2" s="65"/>
      <c r="H2" s="65"/>
      <c r="I2" s="65"/>
      <c r="J2" s="65"/>
      <c r="K2" s="65"/>
      <c r="L2" s="65"/>
      <c r="M2" s="65"/>
      <c r="N2" s="65"/>
      <c r="O2" s="65"/>
      <c r="P2" s="198"/>
      <c r="Q2" s="170"/>
      <c r="R2" s="198"/>
      <c r="S2" s="65"/>
    </row>
    <row r="3" spans="2:19" ht="5.0999999999999996" customHeight="1">
      <c r="B3" s="58"/>
      <c r="C3" s="234"/>
      <c r="D3" s="234"/>
      <c r="E3" s="66"/>
      <c r="F3" s="66"/>
      <c r="G3" s="66"/>
      <c r="H3" s="66"/>
      <c r="I3" s="66"/>
      <c r="J3" s="66"/>
      <c r="K3" s="66"/>
      <c r="L3" s="66"/>
      <c r="M3" s="66"/>
      <c r="N3" s="66"/>
      <c r="O3" s="66"/>
      <c r="P3" s="37"/>
      <c r="Q3" s="66"/>
      <c r="R3" s="37"/>
      <c r="S3" s="66"/>
    </row>
    <row r="4" spans="2:19" ht="12.95" customHeight="1">
      <c r="B4" s="57"/>
      <c r="C4" s="50"/>
      <c r="D4" s="1556" t="s">
        <v>373</v>
      </c>
      <c r="E4" s="1557"/>
      <c r="F4" s="1559" t="s">
        <v>282</v>
      </c>
      <c r="G4" s="1559"/>
      <c r="H4" s="1559"/>
      <c r="I4" s="1559"/>
      <c r="J4" s="1559"/>
      <c r="K4" s="1559"/>
      <c r="L4" s="1559"/>
      <c r="M4" s="1560"/>
      <c r="N4" s="1558" t="s">
        <v>269</v>
      </c>
      <c r="O4" s="1559"/>
      <c r="P4" s="1559"/>
      <c r="Q4" s="1559"/>
      <c r="R4" s="1559"/>
      <c r="S4" s="1559"/>
    </row>
    <row r="5" spans="2:19" ht="12.95" customHeight="1">
      <c r="B5" s="58" t="s">
        <v>0</v>
      </c>
      <c r="C5" s="35"/>
      <c r="D5" s="880"/>
      <c r="E5" s="1060" t="s">
        <v>306</v>
      </c>
      <c r="F5" s="1056"/>
      <c r="G5" s="822" t="s">
        <v>387</v>
      </c>
      <c r="H5" s="822"/>
      <c r="I5" s="822" t="s">
        <v>343</v>
      </c>
      <c r="J5" s="822"/>
      <c r="K5" s="822" t="s">
        <v>315</v>
      </c>
      <c r="L5" s="822"/>
      <c r="M5" s="885" t="s">
        <v>306</v>
      </c>
      <c r="N5" s="886"/>
      <c r="O5" s="823" t="s">
        <v>115</v>
      </c>
      <c r="P5" s="824"/>
      <c r="Q5" s="823" t="s">
        <v>100</v>
      </c>
      <c r="R5" s="824"/>
      <c r="S5" s="823" t="s">
        <v>114</v>
      </c>
    </row>
    <row r="6" spans="2:19" ht="12.95" customHeight="1">
      <c r="B6" s="69"/>
      <c r="C6" s="35"/>
      <c r="D6" s="291"/>
      <c r="E6" s="1084"/>
      <c r="F6" s="1081"/>
      <c r="G6" s="1082"/>
      <c r="H6" s="427"/>
      <c r="I6" s="427"/>
      <c r="J6" s="427"/>
      <c r="K6" s="427"/>
      <c r="L6" s="427"/>
      <c r="M6" s="648"/>
      <c r="N6" s="171"/>
      <c r="O6" s="427"/>
      <c r="P6" s="427"/>
      <c r="Q6" s="427"/>
      <c r="R6" s="427"/>
      <c r="S6" s="427"/>
    </row>
    <row r="7" spans="2:19" ht="12.95" customHeight="1">
      <c r="B7" s="504" t="s">
        <v>357</v>
      </c>
      <c r="C7" s="523"/>
      <c r="D7" s="524"/>
      <c r="E7" s="1089"/>
      <c r="F7" s="1057"/>
      <c r="G7" s="1085"/>
      <c r="H7" s="602"/>
      <c r="I7" s="602"/>
      <c r="J7" s="602"/>
      <c r="K7" s="602"/>
      <c r="L7" s="512"/>
      <c r="M7" s="644"/>
      <c r="N7" s="526"/>
      <c r="O7" s="512"/>
      <c r="P7" s="525"/>
      <c r="Q7" s="512"/>
      <c r="R7" s="525"/>
      <c r="S7" s="512"/>
    </row>
    <row r="8" spans="2:19" ht="12.95" customHeight="1">
      <c r="B8" s="939" t="s">
        <v>358</v>
      </c>
      <c r="C8" s="523"/>
      <c r="D8" s="524" t="s">
        <v>1</v>
      </c>
      <c r="E8" s="1089">
        <v>11316137</v>
      </c>
      <c r="F8" s="1057" t="s">
        <v>1</v>
      </c>
      <c r="G8" s="1085">
        <v>10345979</v>
      </c>
      <c r="H8" s="602" t="s">
        <v>1</v>
      </c>
      <c r="I8" s="602">
        <v>9839929</v>
      </c>
      <c r="J8" s="602" t="s">
        <v>1</v>
      </c>
      <c r="K8" s="602">
        <v>9402210</v>
      </c>
      <c r="L8" s="512" t="s">
        <v>1</v>
      </c>
      <c r="M8" s="644">
        <v>9104613</v>
      </c>
      <c r="N8" s="526" t="s">
        <v>1</v>
      </c>
      <c r="O8" s="512">
        <v>8291682</v>
      </c>
      <c r="P8" s="525" t="s">
        <v>1</v>
      </c>
      <c r="Q8" s="512">
        <v>7824106</v>
      </c>
      <c r="R8" s="525" t="s">
        <v>1</v>
      </c>
      <c r="S8" s="512">
        <v>7713588</v>
      </c>
    </row>
    <row r="9" spans="2:19" ht="12.95" customHeight="1">
      <c r="B9" s="946" t="s">
        <v>359</v>
      </c>
      <c r="C9" s="947"/>
      <c r="D9" s="948"/>
      <c r="E9" s="1090">
        <v>637777</v>
      </c>
      <c r="F9" s="1086"/>
      <c r="G9" s="1087">
        <v>679147</v>
      </c>
      <c r="H9" s="949"/>
      <c r="I9" s="949">
        <v>714291</v>
      </c>
      <c r="J9" s="949"/>
      <c r="K9" s="949">
        <v>773437</v>
      </c>
      <c r="L9" s="521"/>
      <c r="M9" s="950">
        <v>891783</v>
      </c>
      <c r="N9" s="951"/>
      <c r="O9" s="521">
        <v>955456</v>
      </c>
      <c r="P9" s="952"/>
      <c r="Q9" s="521">
        <v>949116</v>
      </c>
      <c r="R9" s="952"/>
      <c r="S9" s="521">
        <v>837246</v>
      </c>
    </row>
    <row r="10" spans="2:19" ht="12.95" customHeight="1">
      <c r="B10" s="939"/>
      <c r="C10" s="523"/>
      <c r="D10" s="524"/>
      <c r="E10" s="1089">
        <v>11953914</v>
      </c>
      <c r="F10" s="1057"/>
      <c r="G10" s="1085">
        <v>11025126</v>
      </c>
      <c r="H10" s="602"/>
      <c r="I10" s="602">
        <v>10554220</v>
      </c>
      <c r="J10" s="602"/>
      <c r="K10" s="602">
        <v>10175647</v>
      </c>
      <c r="L10" s="512"/>
      <c r="M10" s="644">
        <v>9996396</v>
      </c>
      <c r="N10" s="526"/>
      <c r="O10" s="512">
        <v>9247138</v>
      </c>
      <c r="P10" s="525"/>
      <c r="Q10" s="512">
        <v>8773222</v>
      </c>
      <c r="R10" s="525"/>
      <c r="S10" s="512">
        <v>8550834</v>
      </c>
    </row>
    <row r="11" spans="2:19" ht="12.95" customHeight="1">
      <c r="B11" s="504" t="s">
        <v>363</v>
      </c>
      <c r="C11" s="523"/>
      <c r="D11" s="524"/>
      <c r="E11" s="1089"/>
      <c r="F11" s="1057"/>
      <c r="G11" s="1085"/>
      <c r="H11" s="602"/>
      <c r="I11" s="602"/>
      <c r="J11" s="602"/>
      <c r="K11" s="602"/>
      <c r="L11" s="512"/>
      <c r="M11" s="644"/>
      <c r="N11" s="526"/>
      <c r="O11" s="512"/>
      <c r="P11" s="525"/>
      <c r="Q11" s="512"/>
      <c r="R11" s="525"/>
      <c r="S11" s="512"/>
    </row>
    <row r="12" spans="2:19" ht="12.95" customHeight="1">
      <c r="B12" s="939" t="s">
        <v>358</v>
      </c>
      <c r="C12" s="523"/>
      <c r="D12" s="524"/>
      <c r="E12" s="1089">
        <v>529144</v>
      </c>
      <c r="F12" s="1057"/>
      <c r="G12" s="1085">
        <v>753687</v>
      </c>
      <c r="H12" s="602"/>
      <c r="I12" s="602">
        <v>278940</v>
      </c>
      <c r="J12" s="602"/>
      <c r="K12" s="602">
        <v>157861</v>
      </c>
      <c r="L12" s="512"/>
      <c r="M12" s="644">
        <v>32677</v>
      </c>
      <c r="N12" s="526"/>
      <c r="O12" s="463">
        <v>0</v>
      </c>
      <c r="P12" s="525"/>
      <c r="Q12" s="463">
        <v>0</v>
      </c>
      <c r="R12" s="463"/>
      <c r="S12" s="463">
        <v>0</v>
      </c>
    </row>
    <row r="13" spans="2:19" ht="12.95" customHeight="1">
      <c r="B13" s="946" t="s">
        <v>359</v>
      </c>
      <c r="C13" s="947"/>
      <c r="D13" s="948"/>
      <c r="E13" s="1090">
        <v>1689463</v>
      </c>
      <c r="F13" s="1086"/>
      <c r="G13" s="1087">
        <v>1434494</v>
      </c>
      <c r="H13" s="949"/>
      <c r="I13" s="949">
        <v>1791139</v>
      </c>
      <c r="J13" s="949"/>
      <c r="K13" s="949">
        <v>1816125</v>
      </c>
      <c r="L13" s="521"/>
      <c r="M13" s="950">
        <v>1701617</v>
      </c>
      <c r="N13" s="951"/>
      <c r="O13" s="521">
        <v>1627582</v>
      </c>
      <c r="P13" s="952"/>
      <c r="Q13" s="521">
        <v>1583674</v>
      </c>
      <c r="R13" s="952"/>
      <c r="S13" s="521">
        <v>1305901</v>
      </c>
    </row>
    <row r="14" spans="2:19" ht="12.95" customHeight="1">
      <c r="B14" s="939"/>
      <c r="C14" s="523"/>
      <c r="D14" s="524"/>
      <c r="E14" s="1089">
        <v>2218607</v>
      </c>
      <c r="F14" s="1057"/>
      <c r="G14" s="1085">
        <v>2188181</v>
      </c>
      <c r="H14" s="602"/>
      <c r="I14" s="602">
        <v>2070079</v>
      </c>
      <c r="J14" s="602"/>
      <c r="K14" s="602">
        <v>1973986</v>
      </c>
      <c r="L14" s="512"/>
      <c r="M14" s="644">
        <v>1734294</v>
      </c>
      <c r="N14" s="525"/>
      <c r="O14" s="512">
        <v>1627582</v>
      </c>
      <c r="P14" s="525"/>
      <c r="Q14" s="512">
        <v>1583674</v>
      </c>
      <c r="R14" s="525"/>
      <c r="S14" s="512">
        <v>1305901</v>
      </c>
    </row>
    <row r="15" spans="2:19" ht="12.95" customHeight="1">
      <c r="B15" s="939"/>
      <c r="C15" s="523"/>
      <c r="D15" s="524"/>
      <c r="E15" s="1089"/>
      <c r="F15" s="1057"/>
      <c r="G15" s="1085"/>
      <c r="H15" s="602"/>
      <c r="I15" s="602"/>
      <c r="J15" s="602"/>
      <c r="K15" s="602"/>
      <c r="L15" s="512"/>
      <c r="M15" s="644"/>
      <c r="N15" s="525"/>
      <c r="O15" s="512"/>
      <c r="P15" s="525"/>
      <c r="Q15" s="512"/>
      <c r="R15" s="525"/>
      <c r="S15" s="512"/>
    </row>
    <row r="16" spans="2:19" ht="12.95" customHeight="1">
      <c r="B16" s="504" t="s">
        <v>360</v>
      </c>
      <c r="C16" s="523"/>
      <c r="D16" s="524"/>
      <c r="E16" s="1089">
        <v>315266</v>
      </c>
      <c r="F16" s="1057"/>
      <c r="G16" s="1085">
        <v>158705</v>
      </c>
      <c r="H16" s="602"/>
      <c r="I16" s="940">
        <v>120085</v>
      </c>
      <c r="J16" s="940" t="s">
        <v>75</v>
      </c>
      <c r="K16" s="940">
        <v>67101</v>
      </c>
      <c r="L16" s="146" t="s">
        <v>75</v>
      </c>
      <c r="M16" s="941">
        <v>51</v>
      </c>
      <c r="N16" s="183" t="s">
        <v>75</v>
      </c>
      <c r="O16" s="463">
        <v>0</v>
      </c>
      <c r="P16" s="525"/>
      <c r="Q16" s="463">
        <v>0</v>
      </c>
      <c r="R16" s="463"/>
      <c r="S16" s="463">
        <v>0</v>
      </c>
    </row>
    <row r="17" spans="1:19" ht="12.95" customHeight="1">
      <c r="B17" s="504" t="s">
        <v>176</v>
      </c>
      <c r="C17" s="523"/>
      <c r="D17" s="524"/>
      <c r="E17" s="1089">
        <v>150000</v>
      </c>
      <c r="F17" s="1057"/>
      <c r="G17" s="1085">
        <v>150000</v>
      </c>
      <c r="H17" s="602"/>
      <c r="I17" s="602">
        <v>150000</v>
      </c>
      <c r="J17" s="602"/>
      <c r="K17" s="602">
        <v>150000</v>
      </c>
      <c r="L17" s="512"/>
      <c r="M17" s="644">
        <v>150000</v>
      </c>
      <c r="N17" s="526"/>
      <c r="O17" s="512">
        <v>150000</v>
      </c>
      <c r="P17" s="525"/>
      <c r="Q17" s="512">
        <v>150000</v>
      </c>
      <c r="R17" s="525"/>
      <c r="S17" s="512">
        <v>150000</v>
      </c>
    </row>
    <row r="18" spans="1:19" ht="12.95" customHeight="1" thickBot="1">
      <c r="B18" s="529" t="s">
        <v>177</v>
      </c>
      <c r="C18" s="530"/>
      <c r="D18" s="884" t="s">
        <v>1</v>
      </c>
      <c r="E18" s="1091">
        <v>14637787</v>
      </c>
      <c r="F18" s="1058" t="s">
        <v>1</v>
      </c>
      <c r="G18" s="1088">
        <v>13522012</v>
      </c>
      <c r="H18" s="881" t="s">
        <v>1</v>
      </c>
      <c r="I18" s="881">
        <v>12894384</v>
      </c>
      <c r="J18" s="881" t="s">
        <v>1</v>
      </c>
      <c r="K18" s="881">
        <v>12366734</v>
      </c>
      <c r="L18" s="881" t="s">
        <v>1</v>
      </c>
      <c r="M18" s="883">
        <v>11880741</v>
      </c>
      <c r="N18" s="531" t="s">
        <v>1</v>
      </c>
      <c r="O18" s="881">
        <v>11024720</v>
      </c>
      <c r="P18" s="882" t="s">
        <v>1</v>
      </c>
      <c r="Q18" s="881">
        <v>10506896</v>
      </c>
      <c r="R18" s="882" t="s">
        <v>1</v>
      </c>
      <c r="S18" s="881">
        <v>10006735</v>
      </c>
    </row>
    <row r="19" spans="1:19" ht="4.5" customHeight="1">
      <c r="B19" s="15"/>
      <c r="C19" s="17"/>
      <c r="D19" s="43"/>
      <c r="E19" s="46"/>
      <c r="F19" s="46"/>
      <c r="G19" s="46"/>
      <c r="H19" s="46"/>
      <c r="I19" s="46"/>
      <c r="J19" s="46"/>
      <c r="K19" s="46"/>
      <c r="L19" s="46"/>
      <c r="M19" s="46"/>
      <c r="N19" s="46"/>
      <c r="O19" s="46"/>
      <c r="P19" s="46"/>
      <c r="Q19" s="46"/>
      <c r="R19" s="46"/>
      <c r="S19" s="46"/>
    </row>
    <row r="20" spans="1:19" s="630" customFormat="1" ht="12.75">
      <c r="A20" s="626"/>
      <c r="B20" s="256" t="s">
        <v>406</v>
      </c>
      <c r="C20" s="500"/>
      <c r="D20" s="500"/>
      <c r="E20" s="500"/>
      <c r="F20" s="500"/>
      <c r="G20" s="500"/>
      <c r="H20" s="500"/>
      <c r="I20" s="500"/>
      <c r="J20" s="500"/>
      <c r="K20" s="500"/>
      <c r="L20" s="500"/>
      <c r="M20" s="500"/>
      <c r="N20" s="500"/>
      <c r="O20" s="500"/>
      <c r="P20" s="500"/>
      <c r="Q20" s="627"/>
      <c r="R20" s="627"/>
      <c r="S20" s="628"/>
    </row>
    <row r="21" spans="1:19" s="630" customFormat="1" ht="11.25">
      <c r="A21" s="626"/>
      <c r="B21" s="256" t="s">
        <v>407</v>
      </c>
      <c r="C21" s="500"/>
      <c r="D21" s="500"/>
      <c r="E21" s="500"/>
      <c r="F21" s="500"/>
      <c r="G21" s="500"/>
      <c r="H21" s="500"/>
      <c r="I21" s="500"/>
      <c r="J21" s="500"/>
      <c r="K21" s="500"/>
      <c r="L21" s="500"/>
      <c r="M21" s="500"/>
      <c r="N21" s="500"/>
      <c r="O21" s="500"/>
      <c r="P21" s="500"/>
      <c r="Q21" s="627"/>
      <c r="R21" s="627"/>
      <c r="S21" s="628"/>
    </row>
  </sheetData>
  <mergeCells count="3">
    <mergeCell ref="N4:S4"/>
    <mergeCell ref="F4:M4"/>
    <mergeCell ref="D4:E4"/>
  </mergeCells>
  <pageMargins left="0.7" right="0.7" top="1" bottom="0.5" header="0.5" footer="0.3"/>
  <pageSetup scale="95" orientation="landscape" r:id="rId1"/>
  <headerFooter scaleWithDoc="0">
    <oddHeader>&amp;L&amp;G</oddHeader>
    <oddFooter>&amp;C&amp;8&amp;P&amp;R&amp;8&amp;G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2"/>
  <sheetViews>
    <sheetView showGridLines="0" zoomScaleNormal="100" workbookViewId="0"/>
  </sheetViews>
  <sheetFormatPr defaultRowHeight="15"/>
  <cols>
    <col min="1" max="1" width="3.7109375" customWidth="1"/>
    <col min="2" max="2" width="44.42578125" customWidth="1"/>
    <col min="3" max="4" width="1.7109375" customWidth="1"/>
    <col min="5" max="5" width="8.5703125" customWidth="1"/>
    <col min="6" max="6" width="1.7109375" customWidth="1"/>
    <col min="7" max="7" width="8.5703125" customWidth="1"/>
    <col min="8" max="8" width="1.7109375" customWidth="1"/>
    <col min="9" max="9" width="8.5703125" customWidth="1"/>
    <col min="10" max="10" width="1.7109375" customWidth="1"/>
    <col min="11" max="11" width="8.5703125" customWidth="1"/>
    <col min="12" max="12" width="1.7109375" style="32" customWidth="1"/>
    <col min="13" max="13" width="8.5703125" style="54" customWidth="1"/>
    <col min="14" max="14" width="1.7109375" style="177" customWidth="1"/>
    <col min="15" max="15" width="8.5703125" customWidth="1"/>
    <col min="16" max="16" width="1.7109375" customWidth="1"/>
    <col min="17" max="17" width="8.5703125" customWidth="1"/>
    <col min="18" max="18" width="1.7109375" customWidth="1"/>
    <col min="19" max="19" width="8.5703125" customWidth="1"/>
    <col min="20" max="20" width="9.140625" style="73"/>
  </cols>
  <sheetData>
    <row r="1" spans="2:19" ht="11.25" customHeight="1"/>
    <row r="2" spans="2:19">
      <c r="B2" s="3" t="s">
        <v>461</v>
      </c>
    </row>
    <row r="3" spans="2:19" ht="5.0999999999999996" customHeight="1">
      <c r="B3" s="143"/>
      <c r="C3" s="143"/>
      <c r="D3" s="143"/>
      <c r="E3" s="143"/>
      <c r="F3" s="143"/>
      <c r="G3" s="143"/>
      <c r="H3" s="143"/>
      <c r="I3" s="143"/>
      <c r="J3" s="143"/>
      <c r="K3" s="143"/>
      <c r="L3" s="33"/>
      <c r="M3" s="56"/>
      <c r="N3" s="568"/>
      <c r="O3" s="143"/>
      <c r="P3" s="143"/>
      <c r="Q3" s="143"/>
      <c r="R3" s="143"/>
      <c r="S3" s="143"/>
    </row>
    <row r="4" spans="2:19" ht="12.95" customHeight="1">
      <c r="B4" s="73"/>
      <c r="C4" s="73"/>
      <c r="D4" s="1556" t="s">
        <v>373</v>
      </c>
      <c r="E4" s="1557"/>
      <c r="F4" s="1559" t="s">
        <v>282</v>
      </c>
      <c r="G4" s="1559"/>
      <c r="H4" s="1559"/>
      <c r="I4" s="1559"/>
      <c r="J4" s="1559"/>
      <c r="K4" s="1559"/>
      <c r="L4" s="1559"/>
      <c r="M4" s="1560"/>
      <c r="N4" s="1558" t="s">
        <v>269</v>
      </c>
      <c r="O4" s="1559"/>
      <c r="P4" s="1559"/>
      <c r="Q4" s="1559"/>
      <c r="R4" s="1559"/>
      <c r="S4" s="1559"/>
    </row>
    <row r="5" spans="2:19">
      <c r="B5" s="58" t="s">
        <v>264</v>
      </c>
      <c r="C5" s="175" t="s">
        <v>75</v>
      </c>
      <c r="D5" s="880"/>
      <c r="E5" s="1060" t="s">
        <v>306</v>
      </c>
      <c r="F5" s="1056"/>
      <c r="G5" s="822" t="s">
        <v>387</v>
      </c>
      <c r="H5" s="813"/>
      <c r="I5" s="822" t="s">
        <v>343</v>
      </c>
      <c r="J5" s="822"/>
      <c r="K5" s="813" t="s">
        <v>315</v>
      </c>
      <c r="L5" s="813"/>
      <c r="M5" s="814" t="s">
        <v>310</v>
      </c>
      <c r="N5" s="815"/>
      <c r="O5" s="813" t="s">
        <v>115</v>
      </c>
      <c r="P5" s="813"/>
      <c r="Q5" s="813" t="s">
        <v>100</v>
      </c>
      <c r="R5" s="813"/>
      <c r="S5" s="813" t="s">
        <v>114</v>
      </c>
    </row>
    <row r="6" spans="2:19" ht="12.95" customHeight="1">
      <c r="B6" s="172" t="s">
        <v>170</v>
      </c>
      <c r="C6" s="173" t="s">
        <v>75</v>
      </c>
      <c r="D6" s="291"/>
      <c r="E6" s="1084"/>
      <c r="F6" s="1081"/>
      <c r="G6" s="1082"/>
      <c r="H6" s="427"/>
      <c r="I6" s="427"/>
      <c r="J6" s="427"/>
      <c r="K6" s="427"/>
      <c r="L6" s="427"/>
      <c r="M6" s="887"/>
      <c r="N6" s="438"/>
      <c r="O6" s="473"/>
      <c r="P6" s="45"/>
      <c r="Q6" s="427"/>
      <c r="R6" s="45"/>
      <c r="S6" s="427"/>
    </row>
    <row r="7" spans="2:19" ht="13.5" customHeight="1">
      <c r="B7" s="1406" t="s">
        <v>555</v>
      </c>
      <c r="C7" s="173"/>
      <c r="D7" s="291"/>
      <c r="E7" s="1084"/>
      <c r="F7" s="1081"/>
      <c r="G7" s="1082"/>
      <c r="H7" s="427"/>
      <c r="I7" s="427"/>
      <c r="J7" s="427"/>
      <c r="K7" s="427"/>
      <c r="L7" s="427"/>
      <c r="M7" s="887"/>
      <c r="N7" s="438"/>
      <c r="O7" s="473"/>
      <c r="P7" s="45"/>
      <c r="Q7" s="427"/>
      <c r="R7" s="45"/>
      <c r="S7" s="427"/>
    </row>
    <row r="8" spans="2:19" ht="12.75" customHeight="1">
      <c r="B8" s="1407" t="s">
        <v>400</v>
      </c>
      <c r="C8" s="174" t="s">
        <v>75</v>
      </c>
      <c r="D8" s="1410" t="s">
        <v>1</v>
      </c>
      <c r="E8" s="1445">
        <v>51923</v>
      </c>
      <c r="F8" s="1411" t="s">
        <v>1</v>
      </c>
      <c r="G8" s="1412">
        <v>38469</v>
      </c>
      <c r="H8" s="1411" t="s">
        <v>1</v>
      </c>
      <c r="I8" s="1411">
        <v>35245</v>
      </c>
      <c r="J8" s="1411" t="s">
        <v>1</v>
      </c>
      <c r="K8" s="1411">
        <v>27527</v>
      </c>
      <c r="L8" s="1411" t="s">
        <v>1</v>
      </c>
      <c r="M8" s="1413">
        <v>26879</v>
      </c>
      <c r="N8" s="1414" t="s">
        <v>1</v>
      </c>
      <c r="O8" s="1411">
        <v>22419</v>
      </c>
      <c r="P8" s="1415" t="s">
        <v>1</v>
      </c>
      <c r="Q8" s="1411">
        <v>24727</v>
      </c>
      <c r="R8" s="1415" t="s">
        <v>1</v>
      </c>
      <c r="S8" s="1411">
        <v>26621</v>
      </c>
    </row>
    <row r="9" spans="2:19" ht="12.75" customHeight="1">
      <c r="B9" s="1407" t="s">
        <v>446</v>
      </c>
      <c r="C9" s="174" t="s">
        <v>75</v>
      </c>
      <c r="D9" s="1410"/>
      <c r="E9" s="1445">
        <v>42235</v>
      </c>
      <c r="F9" s="1411"/>
      <c r="G9" s="1412">
        <v>462</v>
      </c>
      <c r="H9" s="1411"/>
      <c r="I9" s="1411">
        <v>272</v>
      </c>
      <c r="J9" s="1411"/>
      <c r="K9" s="1411">
        <v>867</v>
      </c>
      <c r="L9" s="1411"/>
      <c r="M9" s="1413">
        <v>154</v>
      </c>
      <c r="N9" s="1414"/>
      <c r="O9" s="1411">
        <v>1534</v>
      </c>
      <c r="P9" s="1415"/>
      <c r="Q9" s="1411">
        <v>1515</v>
      </c>
      <c r="R9" s="1415"/>
      <c r="S9" s="1411">
        <v>5119</v>
      </c>
    </row>
    <row r="10" spans="2:19" ht="13.5" customHeight="1">
      <c r="B10" s="1408" t="s">
        <v>439</v>
      </c>
      <c r="C10" s="174" t="s">
        <v>75</v>
      </c>
      <c r="D10" s="1416"/>
      <c r="E10" s="1104">
        <v>27730</v>
      </c>
      <c r="F10" s="1417"/>
      <c r="G10" s="1418" t="s">
        <v>69</v>
      </c>
      <c r="H10" s="1419"/>
      <c r="I10" s="1419" t="s">
        <v>69</v>
      </c>
      <c r="J10" s="1419"/>
      <c r="K10" s="1419" t="s">
        <v>69</v>
      </c>
      <c r="L10" s="1419"/>
      <c r="M10" s="1420" t="s">
        <v>69</v>
      </c>
      <c r="N10" s="1421"/>
      <c r="O10" s="1419" t="s">
        <v>69</v>
      </c>
      <c r="P10" s="1422"/>
      <c r="Q10" s="1419" t="s">
        <v>69</v>
      </c>
      <c r="R10" s="1422"/>
      <c r="S10" s="1419" t="s">
        <v>69</v>
      </c>
    </row>
    <row r="11" spans="2:19" ht="12.75" customHeight="1">
      <c r="B11" s="1407" t="s">
        <v>4</v>
      </c>
      <c r="C11" s="174" t="s">
        <v>75</v>
      </c>
      <c r="D11" s="1410" t="s">
        <v>1</v>
      </c>
      <c r="E11" s="1113">
        <v>121888</v>
      </c>
      <c r="F11" s="1423" t="s">
        <v>1</v>
      </c>
      <c r="G11" s="146">
        <v>38931</v>
      </c>
      <c r="H11" s="1411" t="s">
        <v>1</v>
      </c>
      <c r="I11" s="222">
        <v>35517</v>
      </c>
      <c r="J11" s="1411" t="s">
        <v>1</v>
      </c>
      <c r="K11" s="222">
        <v>28394</v>
      </c>
      <c r="L11" s="1411" t="s">
        <v>1</v>
      </c>
      <c r="M11" s="649">
        <v>27033</v>
      </c>
      <c r="N11" s="1414" t="s">
        <v>1</v>
      </c>
      <c r="O11" s="222">
        <v>23953</v>
      </c>
      <c r="P11" s="1415" t="s">
        <v>1</v>
      </c>
      <c r="Q11" s="164">
        <v>26242</v>
      </c>
      <c r="R11" s="1415" t="s">
        <v>1</v>
      </c>
      <c r="S11" s="164">
        <v>31740</v>
      </c>
    </row>
    <row r="12" spans="2:19" ht="12.95" customHeight="1">
      <c r="B12" s="1407"/>
      <c r="C12" s="174"/>
      <c r="D12" s="1424"/>
      <c r="E12" s="1113"/>
      <c r="F12" s="1425"/>
      <c r="G12" s="146"/>
      <c r="H12" s="222"/>
      <c r="I12" s="222"/>
      <c r="J12" s="222"/>
      <c r="K12" s="222"/>
      <c r="L12" s="222"/>
      <c r="M12" s="649"/>
      <c r="N12" s="688"/>
      <c r="O12" s="222"/>
      <c r="P12" s="1426"/>
      <c r="Q12" s="164"/>
      <c r="R12" s="1426"/>
      <c r="S12" s="164"/>
    </row>
    <row r="13" spans="2:19" ht="13.5" customHeight="1">
      <c r="B13" s="1406" t="s">
        <v>556</v>
      </c>
      <c r="C13" s="174" t="s">
        <v>75</v>
      </c>
      <c r="D13" s="1410"/>
      <c r="E13" s="1113"/>
      <c r="F13" s="1411"/>
      <c r="G13" s="146"/>
      <c r="H13" s="1411"/>
      <c r="I13" s="222"/>
      <c r="J13" s="1411"/>
      <c r="K13" s="222"/>
      <c r="L13" s="1411"/>
      <c r="M13" s="649"/>
      <c r="N13" s="1414"/>
      <c r="O13" s="222"/>
      <c r="P13" s="1415"/>
      <c r="Q13" s="164"/>
      <c r="R13" s="1415"/>
      <c r="S13" s="164"/>
    </row>
    <row r="14" spans="2:19" ht="12.75" customHeight="1">
      <c r="B14" s="1407" t="s">
        <v>400</v>
      </c>
      <c r="C14" s="174" t="s">
        <v>75</v>
      </c>
      <c r="D14" s="1410" t="s">
        <v>1</v>
      </c>
      <c r="E14" s="1445">
        <v>50253</v>
      </c>
      <c r="F14" s="1411" t="s">
        <v>1</v>
      </c>
      <c r="G14" s="1412">
        <v>36955</v>
      </c>
      <c r="H14" s="1411" t="s">
        <v>1</v>
      </c>
      <c r="I14" s="1411">
        <v>34014</v>
      </c>
      <c r="J14" s="1411" t="s">
        <v>1</v>
      </c>
      <c r="K14" s="1411">
        <v>26313</v>
      </c>
      <c r="L14" s="1411" t="s">
        <v>1</v>
      </c>
      <c r="M14" s="1413">
        <v>26040</v>
      </c>
      <c r="N14" s="1414" t="s">
        <v>1</v>
      </c>
      <c r="O14" s="1412">
        <v>21270</v>
      </c>
      <c r="P14" s="1423" t="s">
        <v>1</v>
      </c>
      <c r="Q14" s="1412">
        <v>23383</v>
      </c>
      <c r="R14" s="1423" t="s">
        <v>1</v>
      </c>
      <c r="S14" s="1412">
        <v>24509</v>
      </c>
    </row>
    <row r="15" spans="2:19" ht="12.75" customHeight="1">
      <c r="B15" s="1407" t="s">
        <v>446</v>
      </c>
      <c r="C15" s="174" t="s">
        <v>75</v>
      </c>
      <c r="D15" s="1410"/>
      <c r="E15" s="1445">
        <v>42176</v>
      </c>
      <c r="F15" s="1411"/>
      <c r="G15" s="1412">
        <v>450</v>
      </c>
      <c r="H15" s="1411"/>
      <c r="I15" s="1411">
        <v>272</v>
      </c>
      <c r="J15" s="1411"/>
      <c r="K15" s="1411">
        <v>846</v>
      </c>
      <c r="L15" s="1411"/>
      <c r="M15" s="1413">
        <v>154</v>
      </c>
      <c r="N15" s="1414"/>
      <c r="O15" s="1412">
        <v>1219</v>
      </c>
      <c r="P15" s="1423"/>
      <c r="Q15" s="1412">
        <v>1204</v>
      </c>
      <c r="R15" s="1423"/>
      <c r="S15" s="1412">
        <v>4752</v>
      </c>
    </row>
    <row r="16" spans="2:19" ht="13.5" customHeight="1">
      <c r="B16" s="1408" t="s">
        <v>439</v>
      </c>
      <c r="C16" s="174" t="s">
        <v>75</v>
      </c>
      <c r="D16" s="1416"/>
      <c r="E16" s="1104">
        <v>27242</v>
      </c>
      <c r="F16" s="1417"/>
      <c r="G16" s="1418" t="s">
        <v>69</v>
      </c>
      <c r="H16" s="1419"/>
      <c r="I16" s="1419" t="s">
        <v>69</v>
      </c>
      <c r="J16" s="1419"/>
      <c r="K16" s="1419" t="s">
        <v>69</v>
      </c>
      <c r="L16" s="1419"/>
      <c r="M16" s="1420" t="s">
        <v>69</v>
      </c>
      <c r="N16" s="1421"/>
      <c r="O16" s="1419" t="s">
        <v>69</v>
      </c>
      <c r="P16" s="1422"/>
      <c r="Q16" s="1419" t="s">
        <v>69</v>
      </c>
      <c r="R16" s="1422"/>
      <c r="S16" s="1419" t="s">
        <v>69</v>
      </c>
    </row>
    <row r="17" spans="2:20" ht="12.75" customHeight="1">
      <c r="B17" s="1407" t="s">
        <v>4</v>
      </c>
      <c r="C17" s="174" t="s">
        <v>75</v>
      </c>
      <c r="D17" s="1410" t="s">
        <v>1</v>
      </c>
      <c r="E17" s="1113">
        <v>119671</v>
      </c>
      <c r="F17" s="1423" t="s">
        <v>1</v>
      </c>
      <c r="G17" s="146">
        <v>37405</v>
      </c>
      <c r="H17" s="1411" t="s">
        <v>1</v>
      </c>
      <c r="I17" s="222">
        <v>34286</v>
      </c>
      <c r="J17" s="1411" t="s">
        <v>1</v>
      </c>
      <c r="K17" s="222">
        <v>27159</v>
      </c>
      <c r="L17" s="1411" t="s">
        <v>1</v>
      </c>
      <c r="M17" s="649">
        <v>26194</v>
      </c>
      <c r="N17" s="1414" t="s">
        <v>1</v>
      </c>
      <c r="O17" s="222">
        <v>22489</v>
      </c>
      <c r="P17" s="1415" t="s">
        <v>1</v>
      </c>
      <c r="Q17" s="164">
        <v>24587</v>
      </c>
      <c r="R17" s="1415" t="s">
        <v>1</v>
      </c>
      <c r="S17" s="164">
        <v>29261</v>
      </c>
    </row>
    <row r="18" spans="2:20" ht="12.95" customHeight="1">
      <c r="B18" s="1407"/>
      <c r="C18" s="174"/>
      <c r="D18" s="1410"/>
      <c r="E18" s="1112"/>
      <c r="F18" s="1423"/>
      <c r="G18" s="146"/>
      <c r="H18" s="1411"/>
      <c r="I18" s="222"/>
      <c r="J18" s="1411"/>
      <c r="K18" s="222"/>
      <c r="L18" s="1411"/>
      <c r="M18" s="649"/>
      <c r="N18" s="1414"/>
      <c r="O18" s="222"/>
      <c r="P18" s="1415"/>
      <c r="Q18" s="164"/>
      <c r="R18" s="1415"/>
      <c r="S18" s="164"/>
    </row>
    <row r="19" spans="2:20" ht="12.95" customHeight="1">
      <c r="B19" s="1406" t="s">
        <v>447</v>
      </c>
      <c r="C19" s="174"/>
      <c r="D19" s="1410"/>
      <c r="E19" s="1112"/>
      <c r="F19" s="1423"/>
      <c r="G19" s="146"/>
      <c r="H19" s="1411"/>
      <c r="I19" s="222"/>
      <c r="J19" s="1411"/>
      <c r="K19" s="222"/>
      <c r="L19" s="1411"/>
      <c r="M19" s="649"/>
      <c r="N19" s="1414"/>
      <c r="O19" s="222"/>
      <c r="P19" s="1415"/>
      <c r="Q19" s="164"/>
      <c r="R19" s="1415"/>
      <c r="S19" s="164"/>
    </row>
    <row r="20" spans="2:20" ht="12.75" customHeight="1">
      <c r="B20" s="1407" t="s">
        <v>400</v>
      </c>
      <c r="C20" s="174"/>
      <c r="D20" s="1410"/>
      <c r="E20" s="1427">
        <v>3.001861939320013E-3</v>
      </c>
      <c r="F20" s="1428"/>
      <c r="G20" s="1429">
        <v>2.2799159302979329E-3</v>
      </c>
      <c r="H20" s="1453"/>
      <c r="I20" s="1429">
        <v>2.3142303530762753E-3</v>
      </c>
      <c r="J20" s="1453"/>
      <c r="K20" s="1429">
        <v>1.8957421773347822E-3</v>
      </c>
      <c r="L20" s="1453"/>
      <c r="M20" s="1454">
        <v>1.9330871245484917E-3</v>
      </c>
      <c r="N20" s="1455"/>
      <c r="O20" s="1429">
        <v>1.6007410219275179E-3</v>
      </c>
      <c r="P20" s="1428"/>
      <c r="Q20" s="1429">
        <v>1.7925427828439022E-3</v>
      </c>
      <c r="R20" s="1428"/>
      <c r="S20" s="1429">
        <v>1.9538370229356026E-3</v>
      </c>
    </row>
    <row r="21" spans="2:20" ht="12.75" customHeight="1">
      <c r="B21" s="1407" t="s">
        <v>446</v>
      </c>
      <c r="C21" s="174"/>
      <c r="D21" s="1410"/>
      <c r="E21" s="1427">
        <v>5.7860159118181325E-3</v>
      </c>
      <c r="F21" s="1428"/>
      <c r="G21" s="1429">
        <v>6.1284765655908376E-5</v>
      </c>
      <c r="H21" s="1456"/>
      <c r="I21" s="1457">
        <v>3.8865421191856723E-5</v>
      </c>
      <c r="J21" s="1456"/>
      <c r="K21" s="1429">
        <v>1.2818164338866811E-4</v>
      </c>
      <c r="L21" s="1456"/>
      <c r="M21" s="1458">
        <v>2.4715832127500311E-5</v>
      </c>
      <c r="N21" s="1455"/>
      <c r="O21" s="1429">
        <v>2.0279649546361375E-4</v>
      </c>
      <c r="P21" s="1428"/>
      <c r="Q21" s="1429">
        <v>2.0965565277959166E-4</v>
      </c>
      <c r="R21" s="1428"/>
      <c r="S21" s="1429">
        <v>8.3082907370251148E-4</v>
      </c>
    </row>
    <row r="22" spans="2:20" ht="13.5" customHeight="1">
      <c r="B22" s="1407" t="s">
        <v>557</v>
      </c>
      <c r="C22" s="174"/>
      <c r="D22" s="1410"/>
      <c r="E22" s="1427">
        <v>6.0698155793864235E-2</v>
      </c>
      <c r="F22" s="1428"/>
      <c r="G22" s="1429" t="s">
        <v>69</v>
      </c>
      <c r="H22" s="1430"/>
      <c r="I22" s="1431" t="s">
        <v>69</v>
      </c>
      <c r="J22" s="1430"/>
      <c r="K22" s="1431" t="s">
        <v>69</v>
      </c>
      <c r="L22" s="1430"/>
      <c r="M22" s="1432" t="s">
        <v>69</v>
      </c>
      <c r="N22" s="1433"/>
      <c r="O22" s="1431" t="s">
        <v>69</v>
      </c>
      <c r="P22" s="1434"/>
      <c r="Q22" s="1435" t="s">
        <v>69</v>
      </c>
      <c r="R22" s="1434"/>
      <c r="S22" s="1435" t="s">
        <v>69</v>
      </c>
    </row>
    <row r="23" spans="2:20" ht="12.75" customHeight="1" thickBot="1">
      <c r="B23" s="1409" t="s">
        <v>4</v>
      </c>
      <c r="C23" s="176" t="s">
        <v>75</v>
      </c>
      <c r="D23" s="1436"/>
      <c r="E23" s="1437">
        <v>4.8887768641497596E-3</v>
      </c>
      <c r="F23" s="1438"/>
      <c r="G23" s="1439">
        <v>1.5882079350358629E-3</v>
      </c>
      <c r="H23" s="1440"/>
      <c r="I23" s="1440">
        <v>1.5802717776163162E-3</v>
      </c>
      <c r="J23" s="1440"/>
      <c r="K23" s="1440">
        <v>1.3261190970085489E-3</v>
      </c>
      <c r="L23" s="1440"/>
      <c r="M23" s="1441">
        <v>1.3295430983572068E-3</v>
      </c>
      <c r="N23" s="1442"/>
      <c r="O23" s="1440">
        <v>1.1653208313910455E-3</v>
      </c>
      <c r="P23" s="1443"/>
      <c r="Q23" s="1444">
        <v>1.2999999999999999E-3</v>
      </c>
      <c r="R23" s="1443"/>
      <c r="S23" s="1444">
        <v>1.6021465182455858E-3</v>
      </c>
    </row>
    <row r="24" spans="2:20" ht="5.0999999999999996" customHeight="1">
      <c r="P24" s="73"/>
      <c r="Q24" s="73"/>
      <c r="R24" s="73"/>
      <c r="S24" s="73"/>
    </row>
    <row r="25" spans="2:20" s="611" customFormat="1" ht="13.5" customHeight="1">
      <c r="B25" s="256" t="s">
        <v>374</v>
      </c>
      <c r="P25" s="612"/>
      <c r="Q25" s="612"/>
      <c r="R25" s="612"/>
      <c r="S25" s="612"/>
      <c r="T25" s="612"/>
    </row>
    <row r="26" spans="2:20" s="611" customFormat="1" ht="11.25">
      <c r="B26" s="256" t="s">
        <v>407</v>
      </c>
      <c r="P26" s="612"/>
      <c r="Q26" s="612"/>
      <c r="R26" s="612"/>
      <c r="S26" s="612"/>
      <c r="T26" s="612"/>
    </row>
    <row r="27" spans="2:20" s="611" customFormat="1" ht="13.5" customHeight="1">
      <c r="B27" s="255" t="s">
        <v>558</v>
      </c>
      <c r="P27" s="612"/>
      <c r="Q27" s="612"/>
      <c r="R27" s="612"/>
      <c r="S27" s="612"/>
      <c r="T27" s="612"/>
    </row>
    <row r="28" spans="2:20" s="611" customFormat="1" ht="11.25" customHeight="1">
      <c r="B28" s="255" t="s">
        <v>513</v>
      </c>
      <c r="P28" s="612"/>
      <c r="Q28" s="612"/>
      <c r="R28" s="612"/>
      <c r="S28" s="612"/>
      <c r="T28" s="612"/>
    </row>
    <row r="29" spans="2:20" s="611" customFormat="1" ht="11.25">
      <c r="B29" s="255" t="s">
        <v>414</v>
      </c>
      <c r="P29" s="612"/>
      <c r="Q29" s="612"/>
      <c r="R29" s="612"/>
      <c r="S29" s="612"/>
      <c r="T29" s="612"/>
    </row>
    <row r="30" spans="2:20" ht="13.5" customHeight="1">
      <c r="B30" s="256" t="s">
        <v>508</v>
      </c>
    </row>
    <row r="31" spans="2:20" ht="13.5" customHeight="1">
      <c r="B31" s="255" t="s">
        <v>559</v>
      </c>
    </row>
    <row r="32" spans="2:20" ht="13.5" customHeight="1">
      <c r="B32" s="255"/>
    </row>
  </sheetData>
  <mergeCells count="3">
    <mergeCell ref="N4:S4"/>
    <mergeCell ref="F4:M4"/>
    <mergeCell ref="D4:E4"/>
  </mergeCells>
  <pageMargins left="0.7" right="0.7" top="1" bottom="0.5" header="0.5" footer="0.3"/>
  <pageSetup scale="95" fitToHeight="0" orientation="landscape" r:id="rId1"/>
  <headerFooter scaleWithDoc="0">
    <oddHeader>&amp;L&amp;G</oddHeader>
    <oddFooter>&amp;C&amp;8&amp;P&amp;R&amp;8&amp;G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showGridLines="0" zoomScaleNormal="100" workbookViewId="0"/>
  </sheetViews>
  <sheetFormatPr defaultRowHeight="15"/>
  <cols>
    <col min="1" max="1" width="3.7109375" customWidth="1"/>
    <col min="2" max="2" width="48.140625" customWidth="1"/>
    <col min="3" max="3" width="2.140625" customWidth="1"/>
    <col min="4" max="4" width="2.5703125" customWidth="1"/>
    <col min="5" max="5" width="10" customWidth="1"/>
    <col min="6" max="6" width="2.85546875" style="75" customWidth="1"/>
    <col min="7" max="7" width="9.42578125" style="75" customWidth="1"/>
    <col min="8" max="8" width="1.7109375" customWidth="1"/>
    <col min="9" max="9" width="9.42578125" customWidth="1"/>
    <col min="10" max="10" width="1.7109375" customWidth="1"/>
    <col min="11" max="11" width="9.42578125" customWidth="1"/>
    <col min="12" max="12" width="1.7109375" customWidth="1"/>
    <col min="13" max="13" width="9.42578125" style="54" customWidth="1"/>
  </cols>
  <sheetData>
    <row r="1" spans="1:13" ht="11.25" customHeight="1"/>
    <row r="2" spans="1:13">
      <c r="B2" s="3" t="s">
        <v>462</v>
      </c>
      <c r="F2" s="1214"/>
      <c r="G2" s="1215"/>
      <c r="H2" s="1216"/>
      <c r="I2" s="1215"/>
      <c r="J2" s="1216"/>
      <c r="K2" s="1215"/>
      <c r="L2" s="1217"/>
      <c r="M2" s="1320"/>
    </row>
    <row r="3" spans="1:13" ht="5.0999999999999996" customHeight="1">
      <c r="B3" s="58"/>
      <c r="C3" s="234"/>
      <c r="D3" s="234"/>
      <c r="E3" s="234"/>
      <c r="F3" s="1062"/>
      <c r="G3" s="1062"/>
      <c r="H3" s="234"/>
      <c r="I3" s="234"/>
      <c r="J3" s="234"/>
      <c r="K3" s="66"/>
      <c r="L3" s="66"/>
      <c r="M3" s="66"/>
    </row>
    <row r="4" spans="1:13" ht="12.95" customHeight="1">
      <c r="B4" s="1173" t="s">
        <v>75</v>
      </c>
      <c r="C4" s="1173" t="s">
        <v>75</v>
      </c>
      <c r="D4" s="1541" t="s">
        <v>373</v>
      </c>
      <c r="E4" s="1542"/>
      <c r="F4" s="1539" t="s">
        <v>282</v>
      </c>
      <c r="G4" s="1539"/>
      <c r="H4" s="1539"/>
      <c r="I4" s="1539"/>
      <c r="J4" s="1539"/>
      <c r="K4" s="1539"/>
      <c r="L4" s="1539"/>
      <c r="M4" s="1539"/>
    </row>
    <row r="5" spans="1:13" s="24" customFormat="1" ht="12.95" customHeight="1">
      <c r="B5" s="178" t="s">
        <v>178</v>
      </c>
      <c r="C5" s="137" t="s">
        <v>75</v>
      </c>
      <c r="D5" s="880"/>
      <c r="E5" s="1060" t="s">
        <v>113</v>
      </c>
      <c r="F5" s="1056"/>
      <c r="G5" s="822" t="s">
        <v>115</v>
      </c>
      <c r="H5" s="813"/>
      <c r="I5" s="822" t="s">
        <v>100</v>
      </c>
      <c r="J5" s="822"/>
      <c r="K5" s="813" t="s">
        <v>114</v>
      </c>
      <c r="L5" s="813"/>
      <c r="M5" s="813" t="s">
        <v>113</v>
      </c>
    </row>
    <row r="6" spans="1:13" ht="9" customHeight="1">
      <c r="B6" s="1174" t="s">
        <v>75</v>
      </c>
      <c r="C6" s="1174" t="s">
        <v>75</v>
      </c>
      <c r="D6" s="261" t="s">
        <v>75</v>
      </c>
      <c r="E6" s="1072" t="s">
        <v>75</v>
      </c>
      <c r="F6" s="311" t="s">
        <v>75</v>
      </c>
      <c r="G6" s="849" t="s">
        <v>75</v>
      </c>
      <c r="H6" s="183" t="s">
        <v>75</v>
      </c>
      <c r="I6" s="179" t="s">
        <v>75</v>
      </c>
      <c r="J6" s="183" t="s">
        <v>75</v>
      </c>
      <c r="K6" s="179" t="s">
        <v>75</v>
      </c>
      <c r="L6" s="183" t="s">
        <v>75</v>
      </c>
      <c r="M6" s="179"/>
    </row>
    <row r="7" spans="1:13" ht="12.95" customHeight="1">
      <c r="B7" s="226" t="s">
        <v>426</v>
      </c>
      <c r="C7" s="1174"/>
      <c r="D7" s="261"/>
      <c r="E7" s="1072"/>
      <c r="F7" s="311"/>
      <c r="G7" s="849"/>
      <c r="H7" s="183"/>
      <c r="I7" s="179"/>
      <c r="J7" s="183"/>
      <c r="K7" s="179"/>
      <c r="L7" s="183"/>
      <c r="M7" s="179"/>
    </row>
    <row r="8" spans="1:13" ht="12.95" customHeight="1">
      <c r="B8" s="257" t="s">
        <v>400</v>
      </c>
      <c r="C8" s="1174" t="s">
        <v>75</v>
      </c>
      <c r="D8" s="261" t="s">
        <v>1</v>
      </c>
      <c r="E8" s="1073">
        <v>233</v>
      </c>
      <c r="F8" s="311" t="s">
        <v>1</v>
      </c>
      <c r="G8" s="1063">
        <v>121</v>
      </c>
      <c r="H8" s="183" t="s">
        <v>1</v>
      </c>
      <c r="I8" s="748">
        <v>718</v>
      </c>
      <c r="J8" s="183" t="s">
        <v>1</v>
      </c>
      <c r="K8" s="748">
        <v>-289</v>
      </c>
      <c r="L8" s="183" t="s">
        <v>1</v>
      </c>
      <c r="M8" s="740">
        <v>124</v>
      </c>
    </row>
    <row r="9" spans="1:13" ht="12.95" customHeight="1">
      <c r="B9" s="257" t="s">
        <v>446</v>
      </c>
      <c r="C9" s="1208"/>
      <c r="D9" s="261"/>
      <c r="E9" s="1073">
        <v>91</v>
      </c>
      <c r="F9" s="311"/>
      <c r="G9" s="1063">
        <v>56</v>
      </c>
      <c r="H9" s="183"/>
      <c r="I9" s="748">
        <v>-497</v>
      </c>
      <c r="J9" s="183"/>
      <c r="K9" s="748">
        <v>517</v>
      </c>
      <c r="L9" s="183"/>
      <c r="M9" s="748">
        <v>-84</v>
      </c>
    </row>
    <row r="10" spans="1:13" s="54" customFormat="1" ht="12.95" customHeight="1">
      <c r="B10" s="528" t="s">
        <v>445</v>
      </c>
      <c r="C10" s="523"/>
      <c r="D10" s="948"/>
      <c r="E10" s="1090">
        <v>4737</v>
      </c>
      <c r="F10" s="1086"/>
      <c r="G10" s="1087" t="s">
        <v>69</v>
      </c>
      <c r="H10" s="949"/>
      <c r="I10" s="752" t="s">
        <v>69</v>
      </c>
      <c r="J10" s="949"/>
      <c r="K10" s="949" t="s">
        <v>69</v>
      </c>
      <c r="L10" s="521"/>
      <c r="M10" s="1218" t="s">
        <v>69</v>
      </c>
    </row>
    <row r="11" spans="1:13" s="54" customFormat="1" ht="12.95" customHeight="1">
      <c r="B11" s="527" t="s">
        <v>4</v>
      </c>
      <c r="C11" s="523" t="s">
        <v>75</v>
      </c>
      <c r="D11" s="524"/>
      <c r="E11" s="1089">
        <v>5061</v>
      </c>
      <c r="F11" s="1057"/>
      <c r="G11" s="1085">
        <v>177</v>
      </c>
      <c r="H11" s="602"/>
      <c r="I11" s="749">
        <v>221</v>
      </c>
      <c r="J11" s="602"/>
      <c r="K11" s="602">
        <v>228</v>
      </c>
      <c r="L11" s="512"/>
      <c r="M11" s="512">
        <v>40</v>
      </c>
    </row>
    <row r="12" spans="1:13" s="73" customFormat="1">
      <c r="A12"/>
      <c r="B12" s="1174" t="s">
        <v>75</v>
      </c>
      <c r="C12" s="1173" t="s">
        <v>75</v>
      </c>
      <c r="D12" s="643"/>
      <c r="E12" s="1061"/>
      <c r="F12" s="1069"/>
      <c r="G12" s="1059"/>
      <c r="H12" s="536"/>
      <c r="I12" s="751"/>
      <c r="J12" s="536"/>
      <c r="K12" s="751"/>
      <c r="L12" s="536"/>
      <c r="M12" s="751"/>
    </row>
    <row r="13" spans="1:13" s="73" customFormat="1" ht="12.95" customHeight="1">
      <c r="A13"/>
      <c r="B13" s="226" t="s">
        <v>427</v>
      </c>
      <c r="C13" s="1173" t="s">
        <v>75</v>
      </c>
      <c r="D13" s="261" t="s">
        <v>75</v>
      </c>
      <c r="E13" s="1079"/>
      <c r="F13" s="311" t="s">
        <v>75</v>
      </c>
      <c r="G13" s="1070"/>
      <c r="H13" s="183" t="s">
        <v>75</v>
      </c>
      <c r="I13" s="739"/>
      <c r="J13" s="183" t="s">
        <v>75</v>
      </c>
      <c r="K13" s="739" t="s">
        <v>75</v>
      </c>
      <c r="L13" s="183" t="s">
        <v>75</v>
      </c>
      <c r="M13" s="739" t="s">
        <v>75</v>
      </c>
    </row>
    <row r="14" spans="1:13" ht="12.95" customHeight="1">
      <c r="B14" s="257" t="s">
        <v>400</v>
      </c>
      <c r="C14" s="1173" t="s">
        <v>75</v>
      </c>
      <c r="D14" s="261"/>
      <c r="E14" s="1073">
        <v>5</v>
      </c>
      <c r="F14" s="311"/>
      <c r="G14" s="749">
        <v>-25</v>
      </c>
      <c r="H14" s="183"/>
      <c r="I14" s="748">
        <v>-433</v>
      </c>
      <c r="J14" s="183"/>
      <c r="K14" s="748">
        <v>-305</v>
      </c>
      <c r="L14" s="183"/>
      <c r="M14" s="740">
        <v>294</v>
      </c>
    </row>
    <row r="15" spans="1:13" ht="12.95" customHeight="1">
      <c r="B15" s="257" t="s">
        <v>446</v>
      </c>
      <c r="C15" s="1207"/>
      <c r="D15" s="261"/>
      <c r="E15" s="1101">
        <v>-99</v>
      </c>
      <c r="F15" s="311"/>
      <c r="G15" s="749">
        <v>-79</v>
      </c>
      <c r="H15" s="183"/>
      <c r="I15" s="748">
        <v>462</v>
      </c>
      <c r="J15" s="183"/>
      <c r="K15" s="748">
        <v>-450</v>
      </c>
      <c r="L15" s="183"/>
      <c r="M15" s="740">
        <v>85</v>
      </c>
    </row>
    <row r="16" spans="1:13" s="54" customFormat="1" ht="12.95" customHeight="1">
      <c r="B16" s="528" t="s">
        <v>445</v>
      </c>
      <c r="C16" s="523"/>
      <c r="D16" s="948"/>
      <c r="E16" s="1090">
        <v>1312</v>
      </c>
      <c r="F16" s="1086"/>
      <c r="G16" s="752" t="s">
        <v>69</v>
      </c>
      <c r="H16" s="949"/>
      <c r="I16" s="949" t="s">
        <v>69</v>
      </c>
      <c r="J16" s="949"/>
      <c r="K16" s="752" t="s">
        <v>69</v>
      </c>
      <c r="L16" s="521"/>
      <c r="M16" s="1218" t="s">
        <v>69</v>
      </c>
    </row>
    <row r="17" spans="1:13" s="54" customFormat="1" ht="12.95" customHeight="1">
      <c r="B17" s="527" t="s">
        <v>4</v>
      </c>
      <c r="C17" s="523" t="s">
        <v>75</v>
      </c>
      <c r="D17" s="524"/>
      <c r="E17" s="1089">
        <v>1218</v>
      </c>
      <c r="F17" s="1057"/>
      <c r="G17" s="749">
        <v>-104</v>
      </c>
      <c r="H17" s="602"/>
      <c r="I17" s="602">
        <v>29</v>
      </c>
      <c r="J17" s="602"/>
      <c r="K17" s="749">
        <v>-755</v>
      </c>
      <c r="L17" s="512"/>
      <c r="M17" s="512">
        <v>379</v>
      </c>
    </row>
    <row r="18" spans="1:13" s="73" customFormat="1" ht="12.95" customHeight="1">
      <c r="A18"/>
      <c r="B18" s="257"/>
      <c r="C18" s="1173"/>
      <c r="D18" s="261"/>
      <c r="E18" s="1073"/>
      <c r="F18" s="311"/>
      <c r="G18" s="1063"/>
      <c r="H18" s="183"/>
      <c r="I18" s="740"/>
      <c r="J18" s="183"/>
      <c r="K18" s="749"/>
      <c r="L18" s="625"/>
      <c r="M18" s="749"/>
    </row>
    <row r="19" spans="1:13" s="73" customFormat="1" ht="12.95" customHeight="1">
      <c r="A19"/>
      <c r="B19" s="226" t="s">
        <v>428</v>
      </c>
      <c r="C19" s="1173" t="s">
        <v>75</v>
      </c>
      <c r="D19" s="261" t="s">
        <v>75</v>
      </c>
      <c r="E19" s="1079"/>
      <c r="F19" s="311" t="s">
        <v>75</v>
      </c>
      <c r="G19" s="1070"/>
      <c r="H19" s="183" t="s">
        <v>75</v>
      </c>
      <c r="I19" s="739"/>
      <c r="J19" s="183" t="s">
        <v>75</v>
      </c>
      <c r="K19" s="739" t="s">
        <v>75</v>
      </c>
      <c r="L19" s="183" t="s">
        <v>75</v>
      </c>
      <c r="M19" s="739" t="s">
        <v>75</v>
      </c>
    </row>
    <row r="20" spans="1:13" ht="12.95" customHeight="1">
      <c r="B20" s="257" t="s">
        <v>400</v>
      </c>
      <c r="C20" s="1173" t="s">
        <v>75</v>
      </c>
      <c r="D20" s="261"/>
      <c r="E20" s="1073">
        <v>781</v>
      </c>
      <c r="F20" s="311"/>
      <c r="G20" s="1063">
        <v>488</v>
      </c>
      <c r="H20" s="183"/>
      <c r="I20" s="748">
        <v>271</v>
      </c>
      <c r="J20" s="183"/>
      <c r="K20" s="748">
        <v>593</v>
      </c>
      <c r="L20" s="183"/>
      <c r="M20" s="740">
        <v>234</v>
      </c>
    </row>
    <row r="21" spans="1:13" ht="12.95" customHeight="1">
      <c r="B21" s="257" t="s">
        <v>446</v>
      </c>
      <c r="C21" s="1207"/>
      <c r="D21" s="261"/>
      <c r="E21" s="1073">
        <v>38</v>
      </c>
      <c r="F21" s="311"/>
      <c r="G21" s="1063">
        <v>67</v>
      </c>
      <c r="H21" s="183"/>
      <c r="I21" s="748">
        <v>-4</v>
      </c>
      <c r="J21" s="183"/>
      <c r="K21" s="748">
        <v>102</v>
      </c>
      <c r="L21" s="183"/>
      <c r="M21" s="740">
        <v>117</v>
      </c>
    </row>
    <row r="22" spans="1:13" s="54" customFormat="1" ht="12.95" customHeight="1">
      <c r="B22" s="528" t="s">
        <v>445</v>
      </c>
      <c r="C22" s="523"/>
      <c r="D22" s="948"/>
      <c r="E22" s="1090">
        <v>2530</v>
      </c>
      <c r="F22" s="1086"/>
      <c r="G22" s="1087" t="s">
        <v>69</v>
      </c>
      <c r="H22" s="949"/>
      <c r="I22" s="752" t="s">
        <v>69</v>
      </c>
      <c r="J22" s="949"/>
      <c r="K22" s="949" t="s">
        <v>69</v>
      </c>
      <c r="L22" s="521"/>
      <c r="M22" s="1218" t="s">
        <v>69</v>
      </c>
    </row>
    <row r="23" spans="1:13" s="54" customFormat="1" ht="12.95" customHeight="1">
      <c r="B23" s="527" t="s">
        <v>4</v>
      </c>
      <c r="C23" s="523" t="s">
        <v>75</v>
      </c>
      <c r="D23" s="524"/>
      <c r="E23" s="1089">
        <v>3349</v>
      </c>
      <c r="F23" s="1057"/>
      <c r="G23" s="1085">
        <v>555</v>
      </c>
      <c r="H23" s="602"/>
      <c r="I23" s="602">
        <v>267</v>
      </c>
      <c r="J23" s="602"/>
      <c r="K23" s="602">
        <v>695</v>
      </c>
      <c r="L23" s="512"/>
      <c r="M23" s="512">
        <v>351</v>
      </c>
    </row>
    <row r="24" spans="1:13" s="54" customFormat="1" ht="12.95" customHeight="1">
      <c r="B24" s="527"/>
      <c r="C24" s="523"/>
      <c r="D24" s="524"/>
      <c r="E24" s="1089"/>
      <c r="F24" s="1057"/>
      <c r="G24" s="1085"/>
      <c r="H24" s="602"/>
      <c r="I24" s="602"/>
      <c r="J24" s="602"/>
      <c r="K24" s="602"/>
      <c r="L24" s="512"/>
      <c r="M24" s="512"/>
    </row>
    <row r="25" spans="1:13">
      <c r="B25" s="226" t="s">
        <v>409</v>
      </c>
      <c r="C25" s="1206"/>
      <c r="D25" s="643"/>
      <c r="E25" s="1061"/>
      <c r="F25" s="1069"/>
      <c r="G25" s="1059"/>
      <c r="H25" s="536"/>
      <c r="I25" s="751"/>
      <c r="J25" s="536"/>
      <c r="K25" s="751"/>
      <c r="L25" s="536"/>
      <c r="M25" s="751"/>
    </row>
    <row r="26" spans="1:13" ht="12.95" customHeight="1">
      <c r="B26" s="257" t="s">
        <v>400</v>
      </c>
      <c r="C26" s="1173" t="s">
        <v>75</v>
      </c>
      <c r="D26" s="261"/>
      <c r="E26" s="1073">
        <v>1019</v>
      </c>
      <c r="F26" s="311"/>
      <c r="G26" s="1063">
        <v>584</v>
      </c>
      <c r="H26" s="183"/>
      <c r="I26" s="748">
        <v>556</v>
      </c>
      <c r="J26" s="183"/>
      <c r="K26" s="748">
        <v>-1</v>
      </c>
      <c r="L26" s="183"/>
      <c r="M26" s="740">
        <v>652</v>
      </c>
    </row>
    <row r="27" spans="1:13" ht="12.95" customHeight="1">
      <c r="B27" s="257" t="s">
        <v>446</v>
      </c>
      <c r="C27" s="1207"/>
      <c r="D27" s="261"/>
      <c r="E27" s="1073">
        <v>30</v>
      </c>
      <c r="F27" s="311"/>
      <c r="G27" s="1063">
        <v>44</v>
      </c>
      <c r="H27" s="183"/>
      <c r="I27" s="748">
        <v>-39</v>
      </c>
      <c r="J27" s="183"/>
      <c r="K27" s="748">
        <v>169</v>
      </c>
      <c r="L27" s="183"/>
      <c r="M27" s="740">
        <v>118</v>
      </c>
    </row>
    <row r="28" spans="1:13" s="54" customFormat="1" ht="12.95" customHeight="1">
      <c r="B28" s="528" t="s">
        <v>445</v>
      </c>
      <c r="C28" s="523"/>
      <c r="D28" s="948"/>
      <c r="E28" s="1090">
        <v>8579</v>
      </c>
      <c r="F28" s="1086"/>
      <c r="G28" s="1087" t="s">
        <v>69</v>
      </c>
      <c r="H28" s="949"/>
      <c r="I28" s="752" t="s">
        <v>69</v>
      </c>
      <c r="J28" s="949"/>
      <c r="K28" s="949" t="s">
        <v>69</v>
      </c>
      <c r="L28" s="521"/>
      <c r="M28" s="1218" t="s">
        <v>69</v>
      </c>
    </row>
    <row r="29" spans="1:13" s="54" customFormat="1" ht="12.95" customHeight="1">
      <c r="B29" s="528" t="s">
        <v>4</v>
      </c>
      <c r="C29" s="523" t="s">
        <v>75</v>
      </c>
      <c r="D29" s="948" t="s">
        <v>1</v>
      </c>
      <c r="E29" s="1090">
        <v>9628</v>
      </c>
      <c r="F29" s="1086" t="s">
        <v>1</v>
      </c>
      <c r="G29" s="752">
        <v>628</v>
      </c>
      <c r="H29" s="949" t="s">
        <v>1</v>
      </c>
      <c r="I29" s="949">
        <v>517</v>
      </c>
      <c r="J29" s="949" t="s">
        <v>1</v>
      </c>
      <c r="K29" s="752">
        <v>168</v>
      </c>
      <c r="L29" s="521" t="s">
        <v>1</v>
      </c>
      <c r="M29" s="521">
        <v>770</v>
      </c>
    </row>
    <row r="30" spans="1:13" s="54" customFormat="1" ht="12.95" customHeight="1">
      <c r="B30" s="527"/>
      <c r="C30" s="523"/>
      <c r="D30" s="524"/>
      <c r="E30" s="1089"/>
      <c r="F30" s="1057"/>
      <c r="G30" s="749"/>
      <c r="H30" s="602"/>
      <c r="I30" s="602"/>
      <c r="J30" s="602"/>
      <c r="K30" s="749"/>
      <c r="L30" s="512"/>
      <c r="M30" s="512"/>
    </row>
    <row r="31" spans="1:13" s="54" customFormat="1" ht="12.95" customHeight="1">
      <c r="B31" s="544" t="s">
        <v>448</v>
      </c>
      <c r="C31" s="523"/>
      <c r="D31" s="524"/>
      <c r="E31" s="1089"/>
      <c r="F31" s="1057"/>
      <c r="G31" s="749"/>
      <c r="H31" s="602"/>
      <c r="I31" s="602"/>
      <c r="J31" s="602"/>
      <c r="K31" s="749"/>
      <c r="L31" s="512"/>
      <c r="M31" s="512"/>
    </row>
    <row r="32" spans="1:13" s="54" customFormat="1" ht="12.95" customHeight="1">
      <c r="B32" s="527" t="s">
        <v>400</v>
      </c>
      <c r="C32" s="523"/>
      <c r="D32" s="524"/>
      <c r="E32" s="1285">
        <v>2.4905506790248738E-4</v>
      </c>
      <c r="F32" s="1286"/>
      <c r="G32" s="1287">
        <v>1.5212692621521719E-4</v>
      </c>
      <c r="H32" s="1288"/>
      <c r="I32" s="1288">
        <v>1.5662458249583668E-4</v>
      </c>
      <c r="J32" s="1288"/>
      <c r="K32" s="1321">
        <v>-2.9470111192203032E-7</v>
      </c>
      <c r="L32" s="1289"/>
      <c r="M32" s="1289">
        <v>1.9633665020314596E-4</v>
      </c>
    </row>
    <row r="33" spans="2:13" s="54" customFormat="1" ht="12.95" customHeight="1">
      <c r="B33" s="527" t="s">
        <v>446</v>
      </c>
      <c r="C33" s="523"/>
      <c r="D33" s="524"/>
      <c r="E33" s="1451">
        <v>1.6447034791509165E-5</v>
      </c>
      <c r="F33" s="1286"/>
      <c r="G33" s="1290">
        <v>2.4609538559266727E-5</v>
      </c>
      <c r="H33" s="1291"/>
      <c r="I33" s="1297">
        <v>-2.3010161272467818E-5</v>
      </c>
      <c r="J33" s="1288"/>
      <c r="K33" s="1287">
        <v>1.0550859434614404E-4</v>
      </c>
      <c r="L33" s="1289"/>
      <c r="M33" s="1289">
        <v>7.7137329123247634E-5</v>
      </c>
    </row>
    <row r="34" spans="2:13" s="54" customFormat="1" ht="12.95" customHeight="1">
      <c r="B34" s="527" t="s">
        <v>445</v>
      </c>
      <c r="C34" s="523"/>
      <c r="D34" s="524"/>
      <c r="E34" s="1285">
        <v>7.7383274514888772E-2</v>
      </c>
      <c r="F34" s="1286"/>
      <c r="G34" s="1287" t="s">
        <v>69</v>
      </c>
      <c r="H34" s="1288"/>
      <c r="I34" s="1288" t="s">
        <v>69</v>
      </c>
      <c r="J34" s="1288"/>
      <c r="K34" s="1287" t="s">
        <v>69</v>
      </c>
      <c r="L34" s="1289"/>
      <c r="M34" s="1319" t="s">
        <v>69</v>
      </c>
    </row>
    <row r="35" spans="2:13" ht="12.95" customHeight="1" thickBot="1">
      <c r="B35" s="1209" t="s">
        <v>4</v>
      </c>
      <c r="C35" s="1184"/>
      <c r="D35" s="1210"/>
      <c r="E35" s="1449">
        <v>1.5976462429478895E-3</v>
      </c>
      <c r="F35" s="313"/>
      <c r="G35" s="1211">
        <v>1.1160824864931582E-4</v>
      </c>
      <c r="H35" s="1212"/>
      <c r="I35" s="1212">
        <v>9.8573954716278724E-5</v>
      </c>
      <c r="J35" s="1212"/>
      <c r="K35" s="1213">
        <v>3.3633406380887818E-5</v>
      </c>
      <c r="L35" s="1213"/>
      <c r="M35" s="1212">
        <v>1.5874436096735927E-4</v>
      </c>
    </row>
    <row r="36" spans="2:13" ht="4.5" customHeight="1"/>
    <row r="37" spans="2:13" ht="12.95" customHeight="1">
      <c r="B37" s="256" t="s">
        <v>509</v>
      </c>
    </row>
  </sheetData>
  <mergeCells count="2">
    <mergeCell ref="D4:E4"/>
    <mergeCell ref="F4:M4"/>
  </mergeCells>
  <pageMargins left="0.7" right="0.7" top="1" bottom="0.5" header="0.5" footer="0.3"/>
  <pageSetup scale="95" fitToWidth="0" orientation="landscape" r:id="rId1"/>
  <headerFooter scaleWithDoc="0">
    <oddHeader>&amp;L&amp;G</oddHeader>
    <oddFooter>&amp;C&amp;8&amp;P&amp;R&amp;8&amp;G</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showGridLines="0" zoomScaleNormal="100" workbookViewId="0"/>
  </sheetViews>
  <sheetFormatPr defaultRowHeight="15"/>
  <cols>
    <col min="1" max="1" width="3.7109375" customWidth="1"/>
    <col min="2" max="2" width="39" customWidth="1"/>
    <col min="3" max="4" width="2.140625" customWidth="1"/>
    <col min="5" max="5" width="9.42578125" customWidth="1"/>
    <col min="6" max="6" width="2.140625" style="75" customWidth="1"/>
    <col min="7" max="7" width="9.42578125" style="75" customWidth="1"/>
    <col min="8" max="8" width="1.7109375" customWidth="1"/>
    <col min="9" max="9" width="9.42578125" customWidth="1"/>
    <col min="10" max="10" width="1.7109375" customWidth="1"/>
    <col min="11" max="11" width="9.42578125" customWidth="1"/>
    <col min="12" max="12" width="1.7109375" customWidth="1"/>
    <col min="13" max="13" width="9.42578125" style="54" customWidth="1"/>
    <col min="14" max="14" width="1.7109375" customWidth="1"/>
    <col min="15" max="15" width="9.42578125" customWidth="1"/>
    <col min="16" max="16" width="1.7109375" customWidth="1"/>
    <col min="17" max="17" width="9.42578125" customWidth="1"/>
    <col min="18" max="18" width="1.7109375" style="177" customWidth="1"/>
    <col min="19" max="19" width="9.42578125" style="177" customWidth="1"/>
  </cols>
  <sheetData>
    <row r="1" spans="2:19" ht="11.25" customHeight="1"/>
    <row r="2" spans="2:19" ht="15.75">
      <c r="B2" s="3" t="s">
        <v>463</v>
      </c>
    </row>
    <row r="3" spans="2:19" ht="5.0999999999999996" customHeight="1">
      <c r="B3" s="58"/>
      <c r="C3" s="234"/>
      <c r="D3" s="234"/>
      <c r="E3" s="234"/>
      <c r="F3" s="1062"/>
      <c r="G3" s="1062"/>
      <c r="H3" s="234"/>
      <c r="I3" s="234"/>
      <c r="J3" s="234"/>
      <c r="K3" s="66"/>
      <c r="L3" s="66"/>
      <c r="M3" s="66"/>
      <c r="N3" s="66"/>
      <c r="O3" s="66"/>
      <c r="P3" s="234"/>
      <c r="Q3" s="66"/>
      <c r="R3" s="234"/>
      <c r="S3" s="66"/>
    </row>
    <row r="4" spans="2:19" ht="12.95" customHeight="1">
      <c r="B4" s="144" t="s">
        <v>75</v>
      </c>
      <c r="C4" s="144" t="s">
        <v>75</v>
      </c>
      <c r="D4" s="1541" t="s">
        <v>373</v>
      </c>
      <c r="E4" s="1542"/>
      <c r="F4" s="1539" t="s">
        <v>282</v>
      </c>
      <c r="G4" s="1539"/>
      <c r="H4" s="1539"/>
      <c r="I4" s="1539"/>
      <c r="J4" s="1539"/>
      <c r="K4" s="1539"/>
      <c r="L4" s="1539"/>
      <c r="M4" s="1540"/>
      <c r="N4" s="1558" t="s">
        <v>269</v>
      </c>
      <c r="O4" s="1559"/>
      <c r="P4" s="1559"/>
      <c r="Q4" s="1559"/>
      <c r="R4" s="1559"/>
      <c r="S4" s="1559"/>
    </row>
    <row r="5" spans="2:19" s="24" customFormat="1" ht="12.95" customHeight="1">
      <c r="B5" s="178" t="s">
        <v>178</v>
      </c>
      <c r="C5" s="137" t="s">
        <v>75</v>
      </c>
      <c r="D5" s="880"/>
      <c r="E5" s="1060" t="s">
        <v>379</v>
      </c>
      <c r="F5" s="1056"/>
      <c r="G5" s="822" t="s">
        <v>386</v>
      </c>
      <c r="H5" s="813"/>
      <c r="I5" s="822" t="s">
        <v>344</v>
      </c>
      <c r="J5" s="822"/>
      <c r="K5" s="813" t="s">
        <v>316</v>
      </c>
      <c r="L5" s="813"/>
      <c r="M5" s="814" t="s">
        <v>309</v>
      </c>
      <c r="N5" s="815"/>
      <c r="O5" s="813" t="s">
        <v>115</v>
      </c>
      <c r="P5" s="813"/>
      <c r="Q5" s="813" t="s">
        <v>100</v>
      </c>
      <c r="R5" s="813"/>
      <c r="S5" s="813" t="s">
        <v>114</v>
      </c>
    </row>
    <row r="6" spans="2:19" ht="9" customHeight="1">
      <c r="B6" s="130" t="s">
        <v>75</v>
      </c>
      <c r="C6" s="130" t="s">
        <v>75</v>
      </c>
      <c r="D6" s="261" t="s">
        <v>75</v>
      </c>
      <c r="E6" s="1072" t="s">
        <v>75</v>
      </c>
      <c r="F6" s="311" t="s">
        <v>75</v>
      </c>
      <c r="G6" s="849" t="s">
        <v>75</v>
      </c>
      <c r="H6" s="183" t="s">
        <v>75</v>
      </c>
      <c r="I6" s="179" t="s">
        <v>75</v>
      </c>
      <c r="J6" s="183" t="s">
        <v>75</v>
      </c>
      <c r="K6" s="179" t="s">
        <v>75</v>
      </c>
      <c r="L6" s="183" t="s">
        <v>75</v>
      </c>
      <c r="M6" s="645"/>
      <c r="N6" s="182" t="s">
        <v>75</v>
      </c>
      <c r="O6" s="179" t="s">
        <v>75</v>
      </c>
      <c r="P6" s="183" t="s">
        <v>75</v>
      </c>
      <c r="Q6" s="179" t="s">
        <v>75</v>
      </c>
      <c r="R6" s="183" t="s">
        <v>75</v>
      </c>
      <c r="S6" s="179" t="s">
        <v>75</v>
      </c>
    </row>
    <row r="7" spans="2:19" ht="12.75" customHeight="1">
      <c r="B7" s="226" t="s">
        <v>302</v>
      </c>
      <c r="C7" s="675" t="s">
        <v>75</v>
      </c>
      <c r="D7" s="261" t="s">
        <v>75</v>
      </c>
      <c r="E7" s="1079"/>
      <c r="F7" s="311" t="s">
        <v>75</v>
      </c>
      <c r="G7" s="1070"/>
      <c r="H7" s="183" t="s">
        <v>75</v>
      </c>
      <c r="I7" s="739"/>
      <c r="J7" s="183" t="s">
        <v>75</v>
      </c>
      <c r="K7" s="739" t="s">
        <v>75</v>
      </c>
      <c r="L7" s="183" t="s">
        <v>75</v>
      </c>
      <c r="M7" s="744" t="s">
        <v>75</v>
      </c>
      <c r="N7" s="182" t="s">
        <v>75</v>
      </c>
      <c r="O7" s="739" t="s">
        <v>75</v>
      </c>
      <c r="P7" s="183" t="s">
        <v>75</v>
      </c>
      <c r="Q7" s="739" t="s">
        <v>75</v>
      </c>
      <c r="R7" s="183" t="s">
        <v>75</v>
      </c>
      <c r="S7" s="739" t="s">
        <v>75</v>
      </c>
    </row>
    <row r="8" spans="2:19" ht="12.95" customHeight="1">
      <c r="B8" s="257" t="s">
        <v>299</v>
      </c>
      <c r="C8" s="675" t="s">
        <v>75</v>
      </c>
      <c r="D8" s="261" t="s">
        <v>1</v>
      </c>
      <c r="E8" s="1073">
        <v>23772</v>
      </c>
      <c r="F8" s="311" t="s">
        <v>1</v>
      </c>
      <c r="G8" s="1063">
        <v>23699</v>
      </c>
      <c r="H8" s="183" t="s">
        <v>1</v>
      </c>
      <c r="I8" s="740">
        <v>23449</v>
      </c>
      <c r="J8" s="183" t="s">
        <v>1</v>
      </c>
      <c r="K8" s="740">
        <v>23976</v>
      </c>
      <c r="L8" s="183" t="s">
        <v>1</v>
      </c>
      <c r="M8" s="745">
        <v>23557</v>
      </c>
      <c r="N8" s="182" t="s">
        <v>1</v>
      </c>
      <c r="O8" s="740">
        <v>31890</v>
      </c>
      <c r="P8" s="183" t="s">
        <v>1</v>
      </c>
      <c r="Q8" s="740">
        <v>31890</v>
      </c>
      <c r="R8" s="183" t="s">
        <v>1</v>
      </c>
      <c r="S8" s="740">
        <v>31890</v>
      </c>
    </row>
    <row r="9" spans="2:19" ht="12.75" customHeight="1">
      <c r="B9" s="257" t="s">
        <v>514</v>
      </c>
      <c r="C9" s="675"/>
      <c r="D9" s="261"/>
      <c r="E9" s="1073">
        <v>91</v>
      </c>
      <c r="F9" s="311"/>
      <c r="G9" s="1063">
        <v>48</v>
      </c>
      <c r="H9" s="183"/>
      <c r="I9" s="740">
        <v>41</v>
      </c>
      <c r="J9" s="183"/>
      <c r="K9" s="749">
        <v>145</v>
      </c>
      <c r="L9" s="625"/>
      <c r="M9" s="754">
        <v>85</v>
      </c>
      <c r="N9" s="695"/>
      <c r="O9" s="758">
        <v>0</v>
      </c>
      <c r="P9" s="625" t="s">
        <v>75</v>
      </c>
      <c r="Q9" s="758">
        <v>0</v>
      </c>
      <c r="R9" s="625" t="s">
        <v>75</v>
      </c>
      <c r="S9" s="758">
        <v>0</v>
      </c>
    </row>
    <row r="10" spans="2:19" ht="12.75" customHeight="1">
      <c r="B10" s="257" t="s">
        <v>515</v>
      </c>
      <c r="C10" s="675"/>
      <c r="D10" s="261"/>
      <c r="E10" s="1074">
        <v>-6</v>
      </c>
      <c r="F10" s="311"/>
      <c r="G10" s="1064">
        <v>-3</v>
      </c>
      <c r="H10" s="183"/>
      <c r="I10" s="749">
        <v>-3</v>
      </c>
      <c r="J10" s="183"/>
      <c r="K10" s="749">
        <v>-4</v>
      </c>
      <c r="L10" s="625"/>
      <c r="M10" s="754">
        <v>-2</v>
      </c>
      <c r="N10" s="695"/>
      <c r="O10" s="758">
        <v>0</v>
      </c>
      <c r="P10" s="625" t="s">
        <v>75</v>
      </c>
      <c r="Q10" s="758">
        <v>0</v>
      </c>
      <c r="R10" s="625" t="s">
        <v>75</v>
      </c>
      <c r="S10" s="758">
        <v>0</v>
      </c>
    </row>
    <row r="11" spans="2:19" ht="12.95" customHeight="1">
      <c r="B11" s="257" t="s">
        <v>304</v>
      </c>
      <c r="C11" s="675"/>
      <c r="D11" s="261"/>
      <c r="E11" s="1074">
        <v>-191</v>
      </c>
      <c r="F11" s="311"/>
      <c r="G11" s="1064">
        <v>-317</v>
      </c>
      <c r="H11" s="183"/>
      <c r="I11" s="749">
        <v>-172</v>
      </c>
      <c r="J11" s="183"/>
      <c r="K11" s="749">
        <v>-943</v>
      </c>
      <c r="L11" s="625"/>
      <c r="M11" s="754">
        <v>101</v>
      </c>
      <c r="N11" s="695"/>
      <c r="O11" s="758">
        <v>0</v>
      </c>
      <c r="P11" s="625" t="s">
        <v>75</v>
      </c>
      <c r="Q11" s="758">
        <v>0</v>
      </c>
      <c r="R11" s="625" t="s">
        <v>75</v>
      </c>
      <c r="S11" s="758">
        <v>0</v>
      </c>
    </row>
    <row r="12" spans="2:19" ht="12.75" customHeight="1">
      <c r="B12" s="257" t="s">
        <v>300</v>
      </c>
      <c r="C12" s="675"/>
      <c r="D12" s="261"/>
      <c r="E12" s="1073">
        <v>394</v>
      </c>
      <c r="F12" s="311"/>
      <c r="G12" s="1063">
        <v>447</v>
      </c>
      <c r="H12" s="183"/>
      <c r="I12" s="740">
        <v>446</v>
      </c>
      <c r="J12" s="183"/>
      <c r="K12" s="749">
        <v>346</v>
      </c>
      <c r="L12" s="625"/>
      <c r="M12" s="754">
        <v>270</v>
      </c>
      <c r="N12" s="695"/>
      <c r="O12" s="758">
        <v>0</v>
      </c>
      <c r="P12" s="625" t="s">
        <v>75</v>
      </c>
      <c r="Q12" s="758">
        <v>0</v>
      </c>
      <c r="R12" s="625" t="s">
        <v>75</v>
      </c>
      <c r="S12" s="758">
        <v>0</v>
      </c>
    </row>
    <row r="13" spans="2:19" ht="12.75" customHeight="1">
      <c r="B13" s="257" t="s">
        <v>301</v>
      </c>
      <c r="C13" s="675"/>
      <c r="D13" s="261"/>
      <c r="E13" s="1074">
        <v>-58</v>
      </c>
      <c r="F13" s="311"/>
      <c r="G13" s="1064">
        <v>-102</v>
      </c>
      <c r="H13" s="183"/>
      <c r="I13" s="749">
        <v>-62</v>
      </c>
      <c r="J13" s="183"/>
      <c r="K13" s="749">
        <v>-71</v>
      </c>
      <c r="L13" s="625"/>
      <c r="M13" s="754">
        <v>-35</v>
      </c>
      <c r="N13" s="695"/>
      <c r="O13" s="758">
        <v>0</v>
      </c>
      <c r="P13" s="625" t="s">
        <v>75</v>
      </c>
      <c r="Q13" s="758">
        <v>0</v>
      </c>
      <c r="R13" s="625" t="s">
        <v>75</v>
      </c>
      <c r="S13" s="758">
        <v>0</v>
      </c>
    </row>
    <row r="14" spans="2:19" ht="12.75" customHeight="1">
      <c r="B14" s="1507" t="s">
        <v>518</v>
      </c>
      <c r="C14" s="675"/>
      <c r="D14" s="261"/>
      <c r="E14" s="1074">
        <v>6049</v>
      </c>
      <c r="F14" s="311"/>
      <c r="G14" s="1065">
        <v>0</v>
      </c>
      <c r="H14" s="183"/>
      <c r="I14" s="749">
        <v>0</v>
      </c>
      <c r="J14" s="183"/>
      <c r="K14" s="749">
        <v>0</v>
      </c>
      <c r="L14" s="625"/>
      <c r="M14" s="754">
        <v>0</v>
      </c>
      <c r="N14" s="695"/>
      <c r="O14" s="758">
        <v>0</v>
      </c>
      <c r="P14" s="625" t="s">
        <v>75</v>
      </c>
      <c r="Q14" s="758">
        <v>0</v>
      </c>
      <c r="R14" s="625" t="s">
        <v>75</v>
      </c>
      <c r="S14" s="758">
        <v>0</v>
      </c>
    </row>
    <row r="15" spans="2:19" ht="15" hidden="1" customHeight="1">
      <c r="B15" s="257" t="s">
        <v>180</v>
      </c>
      <c r="C15" s="675"/>
      <c r="D15" s="261"/>
      <c r="E15" s="1075">
        <v>0</v>
      </c>
      <c r="F15" s="311"/>
      <c r="G15" s="1065">
        <v>0</v>
      </c>
      <c r="H15" s="183"/>
      <c r="I15" s="749">
        <v>0</v>
      </c>
      <c r="J15" s="183"/>
      <c r="K15" s="749">
        <v>0</v>
      </c>
      <c r="L15" s="625"/>
      <c r="M15" s="754">
        <v>0</v>
      </c>
      <c r="N15" s="695"/>
      <c r="O15" s="758">
        <v>0</v>
      </c>
      <c r="P15" s="625" t="s">
        <v>75</v>
      </c>
      <c r="Q15" s="758">
        <v>0</v>
      </c>
      <c r="R15" s="625" t="s">
        <v>75</v>
      </c>
      <c r="S15" s="758">
        <v>0</v>
      </c>
    </row>
    <row r="16" spans="2:19" ht="15" hidden="1" customHeight="1">
      <c r="B16" s="677" t="s">
        <v>181</v>
      </c>
      <c r="C16" s="675" t="s">
        <v>75</v>
      </c>
      <c r="D16" s="262" t="s">
        <v>75</v>
      </c>
      <c r="E16" s="1080">
        <v>0</v>
      </c>
      <c r="F16" s="312" t="s">
        <v>75</v>
      </c>
      <c r="G16" s="1071">
        <v>0</v>
      </c>
      <c r="H16" s="186" t="s">
        <v>75</v>
      </c>
      <c r="I16" s="752">
        <v>0</v>
      </c>
      <c r="J16" s="186" t="s">
        <v>75</v>
      </c>
      <c r="K16" s="752">
        <v>0</v>
      </c>
      <c r="L16" s="405" t="s">
        <v>75</v>
      </c>
      <c r="M16" s="757">
        <v>0</v>
      </c>
      <c r="N16" s="450" t="s">
        <v>75</v>
      </c>
      <c r="O16" s="760">
        <v>0</v>
      </c>
      <c r="P16" s="405" t="s">
        <v>75</v>
      </c>
      <c r="Q16" s="760">
        <v>0</v>
      </c>
      <c r="R16" s="405" t="s">
        <v>75</v>
      </c>
      <c r="S16" s="760">
        <v>0</v>
      </c>
    </row>
    <row r="17" spans="2:19" ht="12.75" customHeight="1" thickBot="1">
      <c r="B17" s="1500" t="s">
        <v>182</v>
      </c>
      <c r="C17" s="676" t="s">
        <v>75</v>
      </c>
      <c r="D17" s="838" t="s">
        <v>1</v>
      </c>
      <c r="E17" s="1503">
        <v>30051</v>
      </c>
      <c r="F17" s="854" t="s">
        <v>1</v>
      </c>
      <c r="G17" s="1501">
        <v>23772</v>
      </c>
      <c r="H17" s="840" t="s">
        <v>1</v>
      </c>
      <c r="I17" s="1502">
        <v>23699</v>
      </c>
      <c r="J17" s="840" t="s">
        <v>1</v>
      </c>
      <c r="K17" s="1502">
        <v>23449</v>
      </c>
      <c r="L17" s="840" t="s">
        <v>1</v>
      </c>
      <c r="M17" s="1504">
        <v>23976</v>
      </c>
      <c r="N17" s="840" t="s">
        <v>1</v>
      </c>
      <c r="O17" s="1502">
        <v>31890</v>
      </c>
      <c r="P17" s="840" t="s">
        <v>1</v>
      </c>
      <c r="Q17" s="1502">
        <v>31890</v>
      </c>
      <c r="R17" s="840" t="s">
        <v>1</v>
      </c>
      <c r="S17" s="1502">
        <v>31890</v>
      </c>
    </row>
    <row r="18" spans="2:19" ht="12.95" customHeight="1">
      <c r="B18" s="1173"/>
      <c r="C18" s="1173"/>
      <c r="D18" s="261"/>
      <c r="E18" s="1073"/>
      <c r="F18" s="311"/>
      <c r="G18" s="1063"/>
      <c r="H18" s="183"/>
      <c r="I18" s="740"/>
      <c r="J18" s="183"/>
      <c r="K18" s="740"/>
      <c r="L18" s="183"/>
      <c r="M18" s="745"/>
      <c r="N18" s="182"/>
      <c r="O18" s="740"/>
      <c r="P18" s="183"/>
      <c r="Q18" s="740"/>
      <c r="R18" s="183"/>
      <c r="S18" s="740"/>
    </row>
    <row r="19" spans="2:19" ht="12.75" customHeight="1">
      <c r="B19" s="226" t="s">
        <v>298</v>
      </c>
      <c r="C19" s="675"/>
      <c r="D19" s="261"/>
      <c r="E19" s="1072"/>
      <c r="F19" s="311"/>
      <c r="G19" s="849"/>
      <c r="H19" s="183"/>
      <c r="I19" s="179"/>
      <c r="J19" s="183"/>
      <c r="K19" s="179"/>
      <c r="L19" s="183"/>
      <c r="M19" s="645"/>
      <c r="N19" s="182"/>
      <c r="O19" s="179"/>
      <c r="P19" s="183"/>
      <c r="Q19" s="179"/>
      <c r="R19" s="183"/>
      <c r="S19" s="179"/>
    </row>
    <row r="20" spans="2:19" ht="12.95" customHeight="1">
      <c r="B20" s="257" t="s">
        <v>299</v>
      </c>
      <c r="C20" s="675" t="s">
        <v>75</v>
      </c>
      <c r="D20" s="261" t="s">
        <v>1</v>
      </c>
      <c r="E20" s="1073">
        <v>1526</v>
      </c>
      <c r="F20" s="311" t="s">
        <v>1</v>
      </c>
      <c r="G20" s="1063">
        <v>1231</v>
      </c>
      <c r="H20" s="183" t="s">
        <v>1</v>
      </c>
      <c r="I20" s="748">
        <v>1235</v>
      </c>
      <c r="J20" s="183" t="s">
        <v>1</v>
      </c>
      <c r="K20" s="748">
        <v>839</v>
      </c>
      <c r="L20" s="183" t="s">
        <v>1</v>
      </c>
      <c r="M20" s="745">
        <v>1327</v>
      </c>
      <c r="N20" s="182" t="s">
        <v>1</v>
      </c>
      <c r="O20" s="740">
        <v>1655</v>
      </c>
      <c r="P20" s="183" t="s">
        <v>1</v>
      </c>
      <c r="Q20" s="740">
        <v>2479</v>
      </c>
      <c r="R20" s="183" t="s">
        <v>1</v>
      </c>
      <c r="S20" s="740">
        <v>3033</v>
      </c>
    </row>
    <row r="21" spans="2:19" ht="12.95" customHeight="1">
      <c r="B21" s="257" t="s">
        <v>323</v>
      </c>
      <c r="C21" s="675"/>
      <c r="D21" s="261"/>
      <c r="E21" s="1074">
        <v>-51</v>
      </c>
      <c r="F21" s="311"/>
      <c r="G21" s="1064">
        <v>-25</v>
      </c>
      <c r="H21" s="183"/>
      <c r="I21" s="749">
        <v>-22</v>
      </c>
      <c r="J21" s="183"/>
      <c r="K21" s="749">
        <v>-93</v>
      </c>
      <c r="L21" s="625"/>
      <c r="M21" s="754">
        <v>-74</v>
      </c>
      <c r="N21" s="695"/>
      <c r="O21" s="758">
        <v>0</v>
      </c>
      <c r="P21" s="625" t="s">
        <v>75</v>
      </c>
      <c r="Q21" s="758">
        <v>0</v>
      </c>
      <c r="R21" s="625" t="s">
        <v>75</v>
      </c>
      <c r="S21" s="758">
        <v>0</v>
      </c>
    </row>
    <row r="22" spans="2:19" ht="12.95" customHeight="1">
      <c r="B22" s="257" t="s">
        <v>324</v>
      </c>
      <c r="C22" s="675"/>
      <c r="D22" s="261"/>
      <c r="E22" s="1074">
        <v>-40</v>
      </c>
      <c r="F22" s="311"/>
      <c r="G22" s="1064">
        <v>-23</v>
      </c>
      <c r="H22" s="183"/>
      <c r="I22" s="749">
        <v>-19</v>
      </c>
      <c r="J22" s="183"/>
      <c r="K22" s="749">
        <v>-52</v>
      </c>
      <c r="L22" s="625"/>
      <c r="M22" s="754">
        <v>-11</v>
      </c>
      <c r="N22" s="695"/>
      <c r="O22" s="758">
        <v>0</v>
      </c>
      <c r="P22" s="625" t="s">
        <v>75</v>
      </c>
      <c r="Q22" s="758">
        <v>0</v>
      </c>
      <c r="R22" s="625" t="s">
        <v>75</v>
      </c>
      <c r="S22" s="758">
        <v>0</v>
      </c>
    </row>
    <row r="23" spans="2:19" ht="12.95" customHeight="1">
      <c r="B23" s="257" t="s">
        <v>325</v>
      </c>
      <c r="C23" s="675"/>
      <c r="D23" s="261"/>
      <c r="E23" s="1073">
        <v>1</v>
      </c>
      <c r="F23" s="311"/>
      <c r="G23" s="1065">
        <v>0</v>
      </c>
      <c r="H23" s="183"/>
      <c r="I23" s="749">
        <v>1</v>
      </c>
      <c r="J23" s="183"/>
      <c r="K23" s="749">
        <v>1</v>
      </c>
      <c r="L23" s="625"/>
      <c r="M23" s="754">
        <v>0</v>
      </c>
      <c r="N23" s="695"/>
      <c r="O23" s="758">
        <v>0</v>
      </c>
      <c r="P23" s="625" t="s">
        <v>75</v>
      </c>
      <c r="Q23" s="758">
        <v>0</v>
      </c>
      <c r="R23" s="625" t="s">
        <v>75</v>
      </c>
      <c r="S23" s="758">
        <v>0</v>
      </c>
    </row>
    <row r="24" spans="2:19" ht="12.95" customHeight="1">
      <c r="B24" s="257" t="s">
        <v>326</v>
      </c>
      <c r="C24" s="675"/>
      <c r="D24" s="261"/>
      <c r="E24" s="1073">
        <v>5</v>
      </c>
      <c r="F24" s="311"/>
      <c r="G24" s="1063">
        <v>3</v>
      </c>
      <c r="H24" s="183"/>
      <c r="I24" s="740">
        <v>2</v>
      </c>
      <c r="J24" s="183"/>
      <c r="K24" s="749">
        <v>3</v>
      </c>
      <c r="L24" s="625"/>
      <c r="M24" s="754">
        <v>2</v>
      </c>
      <c r="N24" s="695"/>
      <c r="O24" s="758">
        <v>0</v>
      </c>
      <c r="P24" s="625" t="s">
        <v>75</v>
      </c>
      <c r="Q24" s="758">
        <v>0</v>
      </c>
      <c r="R24" s="625" t="s">
        <v>75</v>
      </c>
      <c r="S24" s="758">
        <v>0</v>
      </c>
    </row>
    <row r="25" spans="2:19" ht="12.95" customHeight="1">
      <c r="B25" s="257" t="s">
        <v>304</v>
      </c>
      <c r="C25" s="675"/>
      <c r="D25" s="261"/>
      <c r="E25" s="1073">
        <v>904</v>
      </c>
      <c r="F25" s="311"/>
      <c r="G25" s="1063">
        <v>600</v>
      </c>
      <c r="H25" s="183"/>
      <c r="I25" s="740">
        <v>305</v>
      </c>
      <c r="J25" s="183"/>
      <c r="K25" s="749">
        <v>836</v>
      </c>
      <c r="L25" s="625"/>
      <c r="M25" s="754">
        <v>434</v>
      </c>
      <c r="N25" s="695"/>
      <c r="O25" s="758">
        <v>0</v>
      </c>
      <c r="P25" s="625" t="s">
        <v>75</v>
      </c>
      <c r="Q25" s="758">
        <v>0</v>
      </c>
      <c r="R25" s="625" t="s">
        <v>75</v>
      </c>
      <c r="S25" s="758">
        <v>0</v>
      </c>
    </row>
    <row r="26" spans="2:19" ht="12.95" hidden="1" customHeight="1">
      <c r="B26" s="257" t="s">
        <v>327</v>
      </c>
      <c r="C26" s="675"/>
      <c r="D26" s="261"/>
      <c r="E26" s="1075">
        <v>0</v>
      </c>
      <c r="F26" s="311"/>
      <c r="G26" s="1065">
        <v>0</v>
      </c>
      <c r="H26" s="183"/>
      <c r="I26" s="749">
        <v>0</v>
      </c>
      <c r="J26" s="183"/>
      <c r="K26" s="749">
        <v>0</v>
      </c>
      <c r="L26" s="625"/>
      <c r="M26" s="754">
        <v>0</v>
      </c>
      <c r="N26" s="695"/>
      <c r="O26" s="758">
        <v>0</v>
      </c>
      <c r="P26" s="625" t="s">
        <v>75</v>
      </c>
      <c r="Q26" s="758">
        <v>0</v>
      </c>
      <c r="R26" s="625" t="s">
        <v>75</v>
      </c>
      <c r="S26" s="758">
        <v>0</v>
      </c>
    </row>
    <row r="27" spans="2:19" ht="12.95" hidden="1" customHeight="1">
      <c r="B27" s="257" t="s">
        <v>328</v>
      </c>
      <c r="C27" s="675"/>
      <c r="D27" s="261"/>
      <c r="E27" s="1075">
        <v>0</v>
      </c>
      <c r="F27" s="311"/>
      <c r="G27" s="1065">
        <v>0</v>
      </c>
      <c r="H27" s="183"/>
      <c r="I27" s="749">
        <v>0</v>
      </c>
      <c r="J27" s="183"/>
      <c r="K27" s="749">
        <v>0</v>
      </c>
      <c r="L27" s="625"/>
      <c r="M27" s="754">
        <v>0</v>
      </c>
      <c r="N27" s="695"/>
      <c r="O27" s="758">
        <v>0</v>
      </c>
      <c r="P27" s="625" t="s">
        <v>75</v>
      </c>
      <c r="Q27" s="758">
        <v>0</v>
      </c>
      <c r="R27" s="625" t="s">
        <v>75</v>
      </c>
      <c r="S27" s="758">
        <v>0</v>
      </c>
    </row>
    <row r="28" spans="2:19" ht="12.75" customHeight="1">
      <c r="B28" s="1507" t="s">
        <v>518</v>
      </c>
      <c r="C28" s="675"/>
      <c r="D28" s="261"/>
      <c r="E28" s="1073">
        <v>2530</v>
      </c>
      <c r="F28" s="311"/>
      <c r="G28" s="1065">
        <v>0</v>
      </c>
      <c r="H28" s="183"/>
      <c r="I28" s="749">
        <v>0</v>
      </c>
      <c r="J28" s="183"/>
      <c r="K28" s="749">
        <v>0</v>
      </c>
      <c r="L28" s="625"/>
      <c r="M28" s="754">
        <v>0</v>
      </c>
      <c r="N28" s="695"/>
      <c r="O28" s="758">
        <v>0</v>
      </c>
      <c r="P28" s="625" t="s">
        <v>75</v>
      </c>
      <c r="Q28" s="758">
        <v>0</v>
      </c>
      <c r="R28" s="625" t="s">
        <v>75</v>
      </c>
      <c r="S28" s="758">
        <v>0</v>
      </c>
    </row>
    <row r="29" spans="2:19" ht="12.75" customHeight="1">
      <c r="B29" s="257" t="s">
        <v>179</v>
      </c>
      <c r="C29" s="675"/>
      <c r="D29" s="261"/>
      <c r="E29" s="1075">
        <v>0</v>
      </c>
      <c r="F29" s="311"/>
      <c r="G29" s="1065">
        <v>0</v>
      </c>
      <c r="H29" s="183"/>
      <c r="I29" s="749">
        <v>0</v>
      </c>
      <c r="J29" s="183"/>
      <c r="K29" s="749">
        <v>0</v>
      </c>
      <c r="L29" s="183"/>
      <c r="M29" s="754">
        <v>0</v>
      </c>
      <c r="N29" s="182"/>
      <c r="O29" s="740">
        <v>387</v>
      </c>
      <c r="P29" s="183" t="s">
        <v>75</v>
      </c>
      <c r="Q29" s="740">
        <v>40</v>
      </c>
      <c r="R29" s="183" t="s">
        <v>75</v>
      </c>
      <c r="S29" s="740">
        <v>378</v>
      </c>
    </row>
    <row r="30" spans="2:19" ht="12.75" customHeight="1">
      <c r="B30" s="257" t="s">
        <v>517</v>
      </c>
      <c r="C30" s="1506"/>
      <c r="D30" s="261"/>
      <c r="E30" s="1074">
        <v>-2042</v>
      </c>
      <c r="F30" s="311"/>
      <c r="G30" s="1065">
        <v>0</v>
      </c>
      <c r="H30" s="183"/>
      <c r="I30" s="749">
        <v>0</v>
      </c>
      <c r="J30" s="183"/>
      <c r="K30" s="749">
        <v>0</v>
      </c>
      <c r="L30" s="183"/>
      <c r="M30" s="754">
        <v>0</v>
      </c>
      <c r="N30" s="182"/>
      <c r="O30" s="758">
        <v>0</v>
      </c>
      <c r="P30" s="625" t="s">
        <v>75</v>
      </c>
      <c r="Q30" s="758">
        <v>0</v>
      </c>
      <c r="R30" s="625" t="s">
        <v>75</v>
      </c>
      <c r="S30" s="758">
        <v>0</v>
      </c>
    </row>
    <row r="31" spans="2:19" ht="12.75" customHeight="1">
      <c r="B31" s="1507" t="s">
        <v>180</v>
      </c>
      <c r="C31" s="675" t="s">
        <v>75</v>
      </c>
      <c r="D31" s="621" t="s">
        <v>75</v>
      </c>
      <c r="E31" s="1074">
        <v>-661</v>
      </c>
      <c r="F31" s="1066" t="s">
        <v>75</v>
      </c>
      <c r="G31" s="1064">
        <v>-343</v>
      </c>
      <c r="H31" s="188" t="s">
        <v>75</v>
      </c>
      <c r="I31" s="748">
        <v>-302</v>
      </c>
      <c r="J31" s="188" t="s">
        <v>75</v>
      </c>
      <c r="K31" s="748">
        <v>-308</v>
      </c>
      <c r="L31" s="188" t="s">
        <v>75</v>
      </c>
      <c r="M31" s="753">
        <v>-857</v>
      </c>
      <c r="N31" s="187" t="s">
        <v>75</v>
      </c>
      <c r="O31" s="748">
        <v>-595</v>
      </c>
      <c r="P31" s="188" t="s">
        <v>75</v>
      </c>
      <c r="Q31" s="748">
        <v>-890</v>
      </c>
      <c r="R31" s="188" t="s">
        <v>75</v>
      </c>
      <c r="S31" s="748">
        <v>-934</v>
      </c>
    </row>
    <row r="32" spans="2:19" ht="12.75" customHeight="1">
      <c r="B32" s="258" t="s">
        <v>181</v>
      </c>
      <c r="C32" s="675" t="s">
        <v>75</v>
      </c>
      <c r="D32" s="262" t="s">
        <v>75</v>
      </c>
      <c r="E32" s="1076">
        <v>45</v>
      </c>
      <c r="F32" s="312" t="s">
        <v>75</v>
      </c>
      <c r="G32" s="1067">
        <v>83</v>
      </c>
      <c r="H32" s="186" t="s">
        <v>75</v>
      </c>
      <c r="I32" s="750">
        <v>31</v>
      </c>
      <c r="J32" s="186" t="s">
        <v>75</v>
      </c>
      <c r="K32" s="750">
        <v>9</v>
      </c>
      <c r="L32" s="186" t="s">
        <v>75</v>
      </c>
      <c r="M32" s="755">
        <v>18</v>
      </c>
      <c r="N32" s="185" t="s">
        <v>75</v>
      </c>
      <c r="O32" s="759">
        <v>17</v>
      </c>
      <c r="P32" s="186" t="s">
        <v>75</v>
      </c>
      <c r="Q32" s="759">
        <v>26</v>
      </c>
      <c r="R32" s="186" t="s">
        <v>75</v>
      </c>
      <c r="S32" s="750">
        <v>2</v>
      </c>
    </row>
    <row r="33" spans="1:19" ht="12.75" customHeight="1" thickBot="1">
      <c r="B33" s="259" t="s">
        <v>182</v>
      </c>
      <c r="C33" s="676" t="s">
        <v>75</v>
      </c>
      <c r="D33" s="1077" t="s">
        <v>1</v>
      </c>
      <c r="E33" s="1078">
        <v>2217</v>
      </c>
      <c r="F33" s="313" t="s">
        <v>1</v>
      </c>
      <c r="G33" s="1068">
        <v>1526</v>
      </c>
      <c r="H33" s="180" t="s">
        <v>1</v>
      </c>
      <c r="I33" s="738">
        <v>1231</v>
      </c>
      <c r="J33" s="180" t="s">
        <v>1</v>
      </c>
      <c r="K33" s="738">
        <v>1235</v>
      </c>
      <c r="L33" s="180" t="s">
        <v>1</v>
      </c>
      <c r="M33" s="743">
        <v>839</v>
      </c>
      <c r="N33" s="683" t="s">
        <v>1</v>
      </c>
      <c r="O33" s="738">
        <v>1464</v>
      </c>
      <c r="P33" s="180" t="s">
        <v>1</v>
      </c>
      <c r="Q33" s="738">
        <v>1655</v>
      </c>
      <c r="R33" s="180" t="s">
        <v>1</v>
      </c>
      <c r="S33" s="738">
        <v>2479</v>
      </c>
    </row>
    <row r="34" spans="1:19">
      <c r="B34" s="675" t="s">
        <v>75</v>
      </c>
      <c r="C34" s="675" t="s">
        <v>75</v>
      </c>
      <c r="D34" s="643"/>
      <c r="E34" s="1061"/>
      <c r="F34" s="1069"/>
      <c r="G34" s="1059"/>
      <c r="H34" s="536"/>
      <c r="I34" s="751"/>
      <c r="J34" s="536"/>
      <c r="K34" s="751"/>
      <c r="L34" s="536"/>
      <c r="M34" s="756"/>
      <c r="N34" s="697"/>
      <c r="O34" s="751"/>
      <c r="P34" s="536" t="s">
        <v>75</v>
      </c>
      <c r="Q34" s="751"/>
      <c r="R34" s="536" t="s">
        <v>75</v>
      </c>
      <c r="S34" s="751" t="s">
        <v>75</v>
      </c>
    </row>
    <row r="35" spans="1:19" ht="12.95" customHeight="1">
      <c r="B35" s="226" t="s">
        <v>183</v>
      </c>
      <c r="C35" s="675" t="s">
        <v>75</v>
      </c>
      <c r="D35" s="261"/>
      <c r="E35" s="1079"/>
      <c r="F35" s="311"/>
      <c r="G35" s="1070"/>
      <c r="H35" s="183"/>
      <c r="I35" s="739"/>
      <c r="J35" s="183"/>
      <c r="K35" s="739"/>
      <c r="L35" s="183"/>
      <c r="M35" s="744"/>
      <c r="N35" s="182"/>
      <c r="O35" s="739"/>
      <c r="P35" s="183" t="s">
        <v>75</v>
      </c>
      <c r="Q35" s="739"/>
      <c r="R35" s="183" t="s">
        <v>75</v>
      </c>
      <c r="S35" s="739" t="s">
        <v>75</v>
      </c>
    </row>
    <row r="36" spans="1:19" ht="12.95" customHeight="1">
      <c r="B36" s="257" t="s">
        <v>299</v>
      </c>
      <c r="C36" s="675" t="s">
        <v>75</v>
      </c>
      <c r="D36" s="261" t="s">
        <v>1</v>
      </c>
      <c r="E36" s="1073">
        <v>25298</v>
      </c>
      <c r="F36" s="311" t="s">
        <v>1</v>
      </c>
      <c r="G36" s="1063">
        <v>24930</v>
      </c>
      <c r="H36" s="183" t="s">
        <v>1</v>
      </c>
      <c r="I36" s="740">
        <v>24684</v>
      </c>
      <c r="J36" s="183" t="s">
        <v>1</v>
      </c>
      <c r="K36" s="740">
        <v>24815</v>
      </c>
      <c r="L36" s="183" t="s">
        <v>1</v>
      </c>
      <c r="M36" s="745">
        <v>24884</v>
      </c>
      <c r="N36" s="182" t="s">
        <v>1</v>
      </c>
      <c r="O36" s="740">
        <v>33545</v>
      </c>
      <c r="P36" s="183" t="s">
        <v>1</v>
      </c>
      <c r="Q36" s="740">
        <v>34369</v>
      </c>
      <c r="R36" s="183" t="s">
        <v>1</v>
      </c>
      <c r="S36" s="740">
        <v>34923</v>
      </c>
    </row>
    <row r="37" spans="1:19" ht="12.95" customHeight="1">
      <c r="B37" s="257" t="s">
        <v>304</v>
      </c>
      <c r="C37" s="675"/>
      <c r="D37" s="261"/>
      <c r="E37" s="1074">
        <v>713</v>
      </c>
      <c r="F37" s="311"/>
      <c r="G37" s="1064">
        <v>283</v>
      </c>
      <c r="H37" s="183"/>
      <c r="I37" s="749">
        <v>133</v>
      </c>
      <c r="J37" s="183"/>
      <c r="K37" s="749">
        <v>-107</v>
      </c>
      <c r="L37" s="625"/>
      <c r="M37" s="754">
        <v>535</v>
      </c>
      <c r="N37" s="695"/>
      <c r="O37" s="758">
        <v>0</v>
      </c>
      <c r="P37" s="625" t="s">
        <v>75</v>
      </c>
      <c r="Q37" s="758">
        <v>0</v>
      </c>
      <c r="R37" s="625" t="s">
        <v>75</v>
      </c>
      <c r="S37" s="749">
        <v>0</v>
      </c>
    </row>
    <row r="38" spans="1:19" ht="12.95" customHeight="1">
      <c r="B38" s="257" t="s">
        <v>327</v>
      </c>
      <c r="C38" s="675"/>
      <c r="D38" s="261"/>
      <c r="E38" s="1073">
        <v>394</v>
      </c>
      <c r="F38" s="311"/>
      <c r="G38" s="1063">
        <v>447</v>
      </c>
      <c r="H38" s="183"/>
      <c r="I38" s="740">
        <v>446</v>
      </c>
      <c r="J38" s="183"/>
      <c r="K38" s="749">
        <v>346</v>
      </c>
      <c r="L38" s="625"/>
      <c r="M38" s="754">
        <v>270</v>
      </c>
      <c r="N38" s="695"/>
      <c r="O38" s="758">
        <v>0</v>
      </c>
      <c r="P38" s="625" t="s">
        <v>75</v>
      </c>
      <c r="Q38" s="758">
        <v>0</v>
      </c>
      <c r="R38" s="625" t="s">
        <v>75</v>
      </c>
      <c r="S38" s="749">
        <v>0</v>
      </c>
    </row>
    <row r="39" spans="1:19" ht="12.95" customHeight="1">
      <c r="B39" s="257" t="s">
        <v>328</v>
      </c>
      <c r="C39" s="675"/>
      <c r="D39" s="261"/>
      <c r="E39" s="1074">
        <v>-58</v>
      </c>
      <c r="F39" s="311"/>
      <c r="G39" s="1064">
        <v>-102</v>
      </c>
      <c r="H39" s="183"/>
      <c r="I39" s="749">
        <v>-62</v>
      </c>
      <c r="J39" s="183"/>
      <c r="K39" s="749">
        <v>-71</v>
      </c>
      <c r="L39" s="625"/>
      <c r="M39" s="754">
        <v>-35</v>
      </c>
      <c r="N39" s="695"/>
      <c r="O39" s="758">
        <v>0</v>
      </c>
      <c r="P39" s="625" t="s">
        <v>75</v>
      </c>
      <c r="Q39" s="758">
        <v>0</v>
      </c>
      <c r="R39" s="625" t="s">
        <v>75</v>
      </c>
      <c r="S39" s="749">
        <v>0</v>
      </c>
    </row>
    <row r="40" spans="1:19" ht="12.95" customHeight="1">
      <c r="B40" s="1507" t="s">
        <v>518</v>
      </c>
      <c r="C40" s="675"/>
      <c r="D40" s="261"/>
      <c r="E40" s="1074">
        <v>8579</v>
      </c>
      <c r="F40" s="311"/>
      <c r="G40" s="1065">
        <v>0</v>
      </c>
      <c r="H40" s="183"/>
      <c r="I40" s="749">
        <v>0</v>
      </c>
      <c r="J40" s="183"/>
      <c r="K40" s="749">
        <v>0</v>
      </c>
      <c r="L40" s="625"/>
      <c r="M40" s="754">
        <v>0</v>
      </c>
      <c r="N40" s="695"/>
      <c r="O40" s="758">
        <v>0</v>
      </c>
      <c r="P40" s="625" t="s">
        <v>75</v>
      </c>
      <c r="Q40" s="758">
        <v>0</v>
      </c>
      <c r="R40" s="625" t="s">
        <v>75</v>
      </c>
      <c r="S40" s="749">
        <v>0</v>
      </c>
    </row>
    <row r="41" spans="1:19" ht="12.75" customHeight="1">
      <c r="B41" s="257" t="s">
        <v>179</v>
      </c>
      <c r="C41" s="675"/>
      <c r="D41" s="261"/>
      <c r="E41" s="1075">
        <v>0</v>
      </c>
      <c r="F41" s="311"/>
      <c r="G41" s="1065">
        <v>0</v>
      </c>
      <c r="H41" s="183"/>
      <c r="I41" s="749">
        <v>0</v>
      </c>
      <c r="J41" s="183"/>
      <c r="K41" s="749">
        <v>0</v>
      </c>
      <c r="L41" s="183"/>
      <c r="M41" s="754">
        <v>0</v>
      </c>
      <c r="N41" s="182"/>
      <c r="O41" s="740">
        <v>387</v>
      </c>
      <c r="P41" s="183"/>
      <c r="Q41" s="740">
        <v>40</v>
      </c>
      <c r="R41" s="183"/>
      <c r="S41" s="749">
        <v>378</v>
      </c>
    </row>
    <row r="42" spans="1:19" ht="12.75" customHeight="1">
      <c r="B42" s="257" t="s">
        <v>517</v>
      </c>
      <c r="C42" s="1506"/>
      <c r="D42" s="261"/>
      <c r="E42" s="1074">
        <v>-2042</v>
      </c>
      <c r="F42" s="311"/>
      <c r="G42" s="1065">
        <v>0</v>
      </c>
      <c r="H42" s="183"/>
      <c r="I42" s="749">
        <v>0</v>
      </c>
      <c r="J42" s="183"/>
      <c r="K42" s="749">
        <v>0</v>
      </c>
      <c r="L42" s="183"/>
      <c r="M42" s="754">
        <v>0</v>
      </c>
      <c r="N42" s="182"/>
      <c r="O42" s="758">
        <v>0</v>
      </c>
      <c r="P42" s="625" t="s">
        <v>75</v>
      </c>
      <c r="Q42" s="758">
        <v>0</v>
      </c>
      <c r="R42" s="625" t="s">
        <v>75</v>
      </c>
      <c r="S42" s="758">
        <v>0</v>
      </c>
    </row>
    <row r="43" spans="1:19" ht="12.75" customHeight="1">
      <c r="B43" s="1507" t="s">
        <v>180</v>
      </c>
      <c r="C43" s="675"/>
      <c r="D43" s="261"/>
      <c r="E43" s="1074">
        <v>-661</v>
      </c>
      <c r="F43" s="311"/>
      <c r="G43" s="1064">
        <v>-343</v>
      </c>
      <c r="H43" s="183"/>
      <c r="I43" s="748">
        <v>-302</v>
      </c>
      <c r="J43" s="183"/>
      <c r="K43" s="748">
        <v>-308</v>
      </c>
      <c r="L43" s="188"/>
      <c r="M43" s="753">
        <v>-857</v>
      </c>
      <c r="N43" s="187"/>
      <c r="O43" s="748">
        <v>-595</v>
      </c>
      <c r="P43" s="188" t="s">
        <v>75</v>
      </c>
      <c r="Q43" s="748">
        <v>-890</v>
      </c>
      <c r="R43" s="188" t="s">
        <v>75</v>
      </c>
      <c r="S43" s="748">
        <v>-934</v>
      </c>
    </row>
    <row r="44" spans="1:19" ht="12.75" customHeight="1">
      <c r="B44" s="677" t="s">
        <v>181</v>
      </c>
      <c r="C44" s="675" t="s">
        <v>75</v>
      </c>
      <c r="D44" s="262" t="s">
        <v>75</v>
      </c>
      <c r="E44" s="1076">
        <v>45</v>
      </c>
      <c r="F44" s="312" t="s">
        <v>75</v>
      </c>
      <c r="G44" s="1067">
        <v>83</v>
      </c>
      <c r="H44" s="186" t="s">
        <v>75</v>
      </c>
      <c r="I44" s="750">
        <v>31</v>
      </c>
      <c r="J44" s="186" t="s">
        <v>75</v>
      </c>
      <c r="K44" s="750">
        <v>9</v>
      </c>
      <c r="L44" s="186" t="s">
        <v>75</v>
      </c>
      <c r="M44" s="755">
        <v>18</v>
      </c>
      <c r="N44" s="185" t="s">
        <v>75</v>
      </c>
      <c r="O44" s="759">
        <v>17</v>
      </c>
      <c r="P44" s="186" t="s">
        <v>75</v>
      </c>
      <c r="Q44" s="759">
        <v>26</v>
      </c>
      <c r="R44" s="186" t="s">
        <v>75</v>
      </c>
      <c r="S44" s="750">
        <v>2</v>
      </c>
    </row>
    <row r="45" spans="1:19" ht="12.95" customHeight="1" thickBot="1">
      <c r="B45" s="259" t="s">
        <v>182</v>
      </c>
      <c r="C45" s="678" t="s">
        <v>75</v>
      </c>
      <c r="D45" s="1077" t="s">
        <v>1</v>
      </c>
      <c r="E45" s="1078">
        <v>32268</v>
      </c>
      <c r="F45" s="313" t="s">
        <v>1</v>
      </c>
      <c r="G45" s="1068">
        <v>25298</v>
      </c>
      <c r="H45" s="180" t="s">
        <v>1</v>
      </c>
      <c r="I45" s="738">
        <v>24930</v>
      </c>
      <c r="J45" s="180" t="s">
        <v>1</v>
      </c>
      <c r="K45" s="738">
        <v>24684</v>
      </c>
      <c r="L45" s="180" t="s">
        <v>1</v>
      </c>
      <c r="M45" s="743">
        <v>24815</v>
      </c>
      <c r="N45" s="683" t="s">
        <v>1</v>
      </c>
      <c r="O45" s="738">
        <v>33354</v>
      </c>
      <c r="P45" s="180" t="s">
        <v>1</v>
      </c>
      <c r="Q45" s="738">
        <v>33545</v>
      </c>
      <c r="R45" s="180" t="s">
        <v>1</v>
      </c>
      <c r="S45" s="738">
        <v>34369</v>
      </c>
    </row>
    <row r="46" spans="1:19" ht="4.5" customHeight="1"/>
    <row r="47" spans="1:19" s="76" customFormat="1" ht="12.75" customHeight="1">
      <c r="B47" s="255" t="s">
        <v>516</v>
      </c>
      <c r="F47" s="75"/>
      <c r="G47" s="75"/>
      <c r="R47" s="75"/>
      <c r="S47" s="75"/>
    </row>
    <row r="48" spans="1:19" s="116" customFormat="1" ht="11.25" customHeight="1">
      <c r="A48" s="620"/>
      <c r="B48" s="256" t="s">
        <v>435</v>
      </c>
      <c r="C48" s="96"/>
      <c r="D48" s="96"/>
      <c r="E48" s="96"/>
      <c r="F48" s="96"/>
      <c r="G48" s="96"/>
      <c r="H48" s="96"/>
      <c r="I48" s="96"/>
      <c r="J48" s="96"/>
      <c r="K48" s="96"/>
      <c r="L48" s="96"/>
      <c r="M48" s="96"/>
      <c r="N48" s="96"/>
      <c r="O48" s="96"/>
      <c r="P48" s="96"/>
      <c r="Q48" s="121"/>
      <c r="R48" s="121"/>
      <c r="S48" s="122"/>
    </row>
    <row r="49" spans="1:19" s="116" customFormat="1" ht="11.25">
      <c r="A49" s="620"/>
      <c r="B49" s="256" t="s">
        <v>407</v>
      </c>
      <c r="C49" s="96"/>
      <c r="D49" s="96"/>
      <c r="E49" s="96"/>
      <c r="F49" s="96"/>
      <c r="G49" s="96"/>
      <c r="H49" s="96"/>
      <c r="I49" s="96"/>
      <c r="J49" s="96"/>
      <c r="K49" s="96"/>
      <c r="L49" s="96"/>
      <c r="M49" s="96"/>
      <c r="N49" s="96"/>
      <c r="O49" s="96"/>
      <c r="P49" s="96"/>
      <c r="Q49" s="121"/>
      <c r="R49" s="121"/>
      <c r="S49" s="122"/>
    </row>
    <row r="50" spans="1:19" ht="13.5" customHeight="1">
      <c r="B50" s="255" t="s">
        <v>303</v>
      </c>
    </row>
    <row r="51" spans="1:19" ht="12.95" customHeight="1">
      <c r="B51" s="255" t="s">
        <v>322</v>
      </c>
    </row>
    <row r="52" spans="1:19" ht="12.95" customHeight="1">
      <c r="B52" s="255" t="s">
        <v>573</v>
      </c>
    </row>
  </sheetData>
  <mergeCells count="3">
    <mergeCell ref="N4:S4"/>
    <mergeCell ref="F4:M4"/>
    <mergeCell ref="D4:E4"/>
  </mergeCells>
  <pageMargins left="0.7" right="0.7" top="1" bottom="0.5" header="0.5" footer="0.3"/>
  <pageSetup scale="82" fitToWidth="0" orientation="landscape" r:id="rId1"/>
  <headerFooter scaleWithDoc="0">
    <oddHeader>&amp;L&amp;G</oddHeader>
    <oddFooter>&amp;C&amp;8&amp;P&amp;R&amp;8&amp;G</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showGridLines="0" zoomScaleNormal="100" workbookViewId="0"/>
  </sheetViews>
  <sheetFormatPr defaultRowHeight="15"/>
  <cols>
    <col min="1" max="1" width="3.7109375" customWidth="1"/>
    <col min="2" max="2" width="50.42578125" customWidth="1"/>
    <col min="3" max="4" width="2.140625" customWidth="1"/>
    <col min="5" max="5" width="9.42578125" customWidth="1"/>
    <col min="6" max="6" width="2.140625" style="75" customWidth="1"/>
    <col min="7" max="7" width="9.42578125" style="75" customWidth="1"/>
    <col min="8" max="8" width="1.7109375" customWidth="1"/>
    <col min="9" max="9" width="9.42578125" customWidth="1"/>
    <col min="10" max="10" width="1.7109375" customWidth="1"/>
    <col min="11" max="11" width="9.42578125" customWidth="1"/>
    <col min="12" max="12" width="1.7109375" customWidth="1"/>
    <col min="13" max="13" width="9.42578125" style="54" customWidth="1"/>
  </cols>
  <sheetData>
    <row r="1" spans="1:13" ht="11.25" customHeight="1"/>
    <row r="2" spans="1:13">
      <c r="B2" s="3" t="s">
        <v>464</v>
      </c>
      <c r="F2"/>
      <c r="G2"/>
      <c r="M2"/>
    </row>
    <row r="3" spans="1:13" ht="5.0999999999999996" customHeight="1">
      <c r="B3" s="58"/>
      <c r="C3" s="234"/>
      <c r="D3" s="234"/>
      <c r="E3" s="234"/>
      <c r="F3" s="1062"/>
      <c r="G3" s="1062"/>
      <c r="H3" s="234"/>
      <c r="I3" s="234"/>
      <c r="J3" s="234"/>
      <c r="K3" s="66"/>
      <c r="L3" s="66"/>
      <c r="M3" s="66"/>
    </row>
    <row r="4" spans="1:13" ht="12.95" customHeight="1">
      <c r="B4" s="1173" t="s">
        <v>75</v>
      </c>
      <c r="C4" s="1173" t="s">
        <v>75</v>
      </c>
      <c r="D4" s="1541" t="s">
        <v>373</v>
      </c>
      <c r="E4" s="1542"/>
      <c r="F4" s="1539" t="s">
        <v>282</v>
      </c>
      <c r="G4" s="1539"/>
      <c r="H4" s="1539"/>
      <c r="I4" s="1539"/>
      <c r="J4" s="1539"/>
      <c r="K4" s="1539"/>
      <c r="L4" s="1539"/>
      <c r="M4" s="1539"/>
    </row>
    <row r="5" spans="1:13" s="24" customFormat="1" ht="12.95" customHeight="1">
      <c r="B5" s="178" t="s">
        <v>178</v>
      </c>
      <c r="C5" s="137" t="s">
        <v>75</v>
      </c>
      <c r="D5" s="880"/>
      <c r="E5" s="1060" t="s">
        <v>113</v>
      </c>
      <c r="F5" s="1056"/>
      <c r="G5" s="822" t="s">
        <v>115</v>
      </c>
      <c r="H5" s="813"/>
      <c r="I5" s="822" t="s">
        <v>100</v>
      </c>
      <c r="J5" s="822"/>
      <c r="K5" s="813" t="s">
        <v>114</v>
      </c>
      <c r="L5" s="813"/>
      <c r="M5" s="813" t="s">
        <v>113</v>
      </c>
    </row>
    <row r="6" spans="1:13" ht="9" customHeight="1">
      <c r="B6" s="1174" t="s">
        <v>75</v>
      </c>
      <c r="C6" s="1173" t="s">
        <v>75</v>
      </c>
      <c r="D6" s="261" t="s">
        <v>75</v>
      </c>
      <c r="E6" s="1072" t="s">
        <v>75</v>
      </c>
      <c r="F6" s="311" t="s">
        <v>75</v>
      </c>
      <c r="G6" s="849" t="s">
        <v>75</v>
      </c>
      <c r="H6" s="183" t="s">
        <v>75</v>
      </c>
      <c r="I6" s="179" t="s">
        <v>75</v>
      </c>
      <c r="J6" s="183" t="s">
        <v>75</v>
      </c>
      <c r="K6" s="179" t="s">
        <v>75</v>
      </c>
      <c r="L6" s="183" t="s">
        <v>75</v>
      </c>
      <c r="M6" s="179"/>
    </row>
    <row r="7" spans="1:13" ht="12.75" customHeight="1">
      <c r="B7" s="226" t="s">
        <v>426</v>
      </c>
      <c r="C7" s="1173"/>
      <c r="D7" s="261"/>
      <c r="E7" s="1072"/>
      <c r="F7" s="311"/>
      <c r="G7" s="849"/>
      <c r="H7" s="183"/>
      <c r="I7" s="179"/>
      <c r="J7" s="183"/>
      <c r="K7" s="179"/>
      <c r="L7" s="183"/>
      <c r="M7" s="179"/>
    </row>
    <row r="8" spans="1:13" ht="12.95" customHeight="1">
      <c r="B8" s="257" t="s">
        <v>400</v>
      </c>
      <c r="C8" s="1173" t="s">
        <v>75</v>
      </c>
      <c r="D8" s="261" t="s">
        <v>1</v>
      </c>
      <c r="E8" s="1073">
        <v>2301</v>
      </c>
      <c r="F8" s="311" t="s">
        <v>1</v>
      </c>
      <c r="G8" s="1063">
        <v>2068</v>
      </c>
      <c r="H8" s="183" t="s">
        <v>1</v>
      </c>
      <c r="I8" s="748">
        <v>1946</v>
      </c>
      <c r="J8" s="183" t="s">
        <v>1</v>
      </c>
      <c r="K8" s="748">
        <v>1291</v>
      </c>
      <c r="L8" s="183" t="s">
        <v>1</v>
      </c>
      <c r="M8" s="740">
        <v>1580</v>
      </c>
    </row>
    <row r="9" spans="1:13" ht="12.95" customHeight="1">
      <c r="B9" s="257" t="s">
        <v>446</v>
      </c>
      <c r="C9" s="1207"/>
      <c r="D9" s="261"/>
      <c r="E9" s="1073">
        <v>12619</v>
      </c>
      <c r="F9" s="311"/>
      <c r="G9" s="1063">
        <v>12528</v>
      </c>
      <c r="H9" s="183"/>
      <c r="I9" s="748">
        <v>12473</v>
      </c>
      <c r="J9" s="183"/>
      <c r="K9" s="748">
        <v>12907</v>
      </c>
      <c r="L9" s="183"/>
      <c r="M9" s="740">
        <v>12390</v>
      </c>
    </row>
    <row r="10" spans="1:13" s="54" customFormat="1" ht="13.5" customHeight="1">
      <c r="B10" s="528" t="s">
        <v>445</v>
      </c>
      <c r="C10" s="523"/>
      <c r="D10" s="948"/>
      <c r="E10" s="1090">
        <v>4737</v>
      </c>
      <c r="F10" s="1086"/>
      <c r="G10" s="1087" t="s">
        <v>69</v>
      </c>
      <c r="H10" s="949"/>
      <c r="I10" s="949" t="s">
        <v>69</v>
      </c>
      <c r="J10" s="949"/>
      <c r="K10" s="949" t="s">
        <v>69</v>
      </c>
      <c r="L10" s="521"/>
      <c r="M10" s="1218" t="s">
        <v>69</v>
      </c>
    </row>
    <row r="11" spans="1:13" s="54" customFormat="1" ht="12.95" customHeight="1">
      <c r="B11" s="527" t="s">
        <v>4</v>
      </c>
      <c r="C11" s="523" t="s">
        <v>75</v>
      </c>
      <c r="D11" s="524"/>
      <c r="E11" s="1089">
        <v>19657</v>
      </c>
      <c r="F11" s="1057"/>
      <c r="G11" s="1085">
        <v>14596</v>
      </c>
      <c r="H11" s="602"/>
      <c r="I11" s="602">
        <v>14419</v>
      </c>
      <c r="J11" s="602"/>
      <c r="K11" s="602">
        <v>14198</v>
      </c>
      <c r="L11" s="512"/>
      <c r="M11" s="512">
        <v>13970</v>
      </c>
    </row>
    <row r="12" spans="1:13" s="73" customFormat="1">
      <c r="A12"/>
      <c r="B12" s="1174" t="s">
        <v>75</v>
      </c>
      <c r="C12" s="1173" t="s">
        <v>75</v>
      </c>
      <c r="D12" s="643"/>
      <c r="E12" s="1061"/>
      <c r="F12" s="1069"/>
      <c r="G12" s="1059"/>
      <c r="H12" s="536"/>
      <c r="I12" s="751"/>
      <c r="J12" s="536"/>
      <c r="K12" s="751"/>
      <c r="L12" s="536"/>
      <c r="M12" s="751"/>
    </row>
    <row r="13" spans="1:13" s="73" customFormat="1" ht="12.75" customHeight="1">
      <c r="A13"/>
      <c r="B13" s="226" t="s">
        <v>427</v>
      </c>
      <c r="C13" s="1173" t="s">
        <v>75</v>
      </c>
      <c r="D13" s="261" t="s">
        <v>75</v>
      </c>
      <c r="E13" s="1079"/>
      <c r="F13" s="311" t="s">
        <v>75</v>
      </c>
      <c r="G13" s="1070"/>
      <c r="H13" s="183" t="s">
        <v>75</v>
      </c>
      <c r="I13" s="739"/>
      <c r="J13" s="183" t="s">
        <v>75</v>
      </c>
      <c r="K13" s="739" t="s">
        <v>75</v>
      </c>
      <c r="L13" s="183" t="s">
        <v>75</v>
      </c>
      <c r="M13" s="739" t="s">
        <v>75</v>
      </c>
    </row>
    <row r="14" spans="1:13" ht="12.95" customHeight="1">
      <c r="B14" s="257" t="s">
        <v>400</v>
      </c>
      <c r="C14" s="1173" t="s">
        <v>75</v>
      </c>
      <c r="D14" s="261"/>
      <c r="E14" s="1073">
        <v>2215</v>
      </c>
      <c r="F14" s="311"/>
      <c r="G14" s="1063">
        <v>2210</v>
      </c>
      <c r="H14" s="183"/>
      <c r="I14" s="748">
        <v>2236</v>
      </c>
      <c r="J14" s="183"/>
      <c r="K14" s="748">
        <v>2606</v>
      </c>
      <c r="L14" s="183"/>
      <c r="M14" s="740">
        <v>2911</v>
      </c>
    </row>
    <row r="15" spans="1:13" ht="12.95" customHeight="1">
      <c r="B15" s="257" t="s">
        <v>446</v>
      </c>
      <c r="C15" s="1207"/>
      <c r="D15" s="261"/>
      <c r="E15" s="1073">
        <v>6867</v>
      </c>
      <c r="F15" s="311"/>
      <c r="G15" s="1063">
        <v>6966</v>
      </c>
      <c r="H15" s="183"/>
      <c r="I15" s="748">
        <v>7044</v>
      </c>
      <c r="J15" s="183"/>
      <c r="K15" s="748">
        <v>6645</v>
      </c>
      <c r="L15" s="183"/>
      <c r="M15" s="740">
        <v>7095</v>
      </c>
    </row>
    <row r="16" spans="1:13" s="54" customFormat="1" ht="13.5" customHeight="1">
      <c r="B16" s="528" t="s">
        <v>445</v>
      </c>
      <c r="C16" s="523"/>
      <c r="D16" s="948"/>
      <c r="E16" s="1090">
        <v>1312</v>
      </c>
      <c r="F16" s="1086"/>
      <c r="G16" s="1087" t="s">
        <v>69</v>
      </c>
      <c r="H16" s="949"/>
      <c r="I16" s="949" t="s">
        <v>69</v>
      </c>
      <c r="J16" s="949"/>
      <c r="K16" s="949" t="s">
        <v>69</v>
      </c>
      <c r="L16" s="521"/>
      <c r="M16" s="1218" t="s">
        <v>69</v>
      </c>
    </row>
    <row r="17" spans="1:13" s="54" customFormat="1" ht="12.95" customHeight="1">
      <c r="B17" s="527" t="s">
        <v>4</v>
      </c>
      <c r="C17" s="523" t="s">
        <v>75</v>
      </c>
      <c r="D17" s="524"/>
      <c r="E17" s="1089">
        <v>10394</v>
      </c>
      <c r="F17" s="1057"/>
      <c r="G17" s="1085">
        <v>9176</v>
      </c>
      <c r="H17" s="602"/>
      <c r="I17" s="602">
        <v>9280</v>
      </c>
      <c r="J17" s="602"/>
      <c r="K17" s="602">
        <v>9251</v>
      </c>
      <c r="L17" s="512"/>
      <c r="M17" s="512">
        <v>10006</v>
      </c>
    </row>
    <row r="18" spans="1:13" s="73" customFormat="1" ht="12.95" customHeight="1">
      <c r="A18"/>
      <c r="B18" s="257"/>
      <c r="C18" s="1173"/>
      <c r="D18" s="261"/>
      <c r="E18" s="1073"/>
      <c r="F18" s="311"/>
      <c r="G18" s="1063"/>
      <c r="H18" s="183"/>
      <c r="I18" s="740"/>
      <c r="J18" s="183"/>
      <c r="K18" s="749"/>
      <c r="L18" s="625"/>
      <c r="M18" s="749"/>
    </row>
    <row r="19" spans="1:13" s="73" customFormat="1" ht="12.75" customHeight="1">
      <c r="A19"/>
      <c r="B19" s="226" t="s">
        <v>428</v>
      </c>
      <c r="C19" s="1173" t="s">
        <v>75</v>
      </c>
      <c r="D19" s="261" t="s">
        <v>75</v>
      </c>
      <c r="E19" s="1079"/>
      <c r="F19" s="311" t="s">
        <v>75</v>
      </c>
      <c r="G19" s="1070"/>
      <c r="H19" s="183" t="s">
        <v>75</v>
      </c>
      <c r="I19" s="739"/>
      <c r="J19" s="183" t="s">
        <v>75</v>
      </c>
      <c r="K19" s="739" t="s">
        <v>75</v>
      </c>
      <c r="L19" s="183" t="s">
        <v>75</v>
      </c>
      <c r="M19" s="739" t="s">
        <v>75</v>
      </c>
    </row>
    <row r="20" spans="1:13" ht="12.95" customHeight="1">
      <c r="B20" s="257" t="s">
        <v>400</v>
      </c>
      <c r="C20" s="1173" t="s">
        <v>75</v>
      </c>
      <c r="D20" s="261"/>
      <c r="E20" s="1073">
        <v>1670</v>
      </c>
      <c r="F20" s="311"/>
      <c r="G20" s="1063">
        <v>1514</v>
      </c>
      <c r="H20" s="183"/>
      <c r="I20" s="748">
        <v>1231</v>
      </c>
      <c r="J20" s="183"/>
      <c r="K20" s="748">
        <v>1214</v>
      </c>
      <c r="L20" s="183"/>
      <c r="M20" s="740">
        <v>839</v>
      </c>
    </row>
    <row r="21" spans="1:13" ht="12.95" customHeight="1">
      <c r="B21" s="257" t="s">
        <v>446</v>
      </c>
      <c r="C21" s="1207"/>
      <c r="D21" s="261"/>
      <c r="E21" s="1073">
        <v>59</v>
      </c>
      <c r="F21" s="311"/>
      <c r="G21" s="1063">
        <v>12</v>
      </c>
      <c r="H21" s="183"/>
      <c r="I21" s="758">
        <v>0</v>
      </c>
      <c r="J21" s="183"/>
      <c r="K21" s="748">
        <v>21</v>
      </c>
      <c r="L21" s="183"/>
      <c r="M21" s="758">
        <v>0</v>
      </c>
    </row>
    <row r="22" spans="1:13" s="54" customFormat="1" ht="13.5" customHeight="1">
      <c r="B22" s="528" t="s">
        <v>445</v>
      </c>
      <c r="C22" s="523"/>
      <c r="D22" s="948"/>
      <c r="E22" s="1090">
        <v>488</v>
      </c>
      <c r="F22" s="1086"/>
      <c r="G22" s="1087" t="s">
        <v>69</v>
      </c>
      <c r="H22" s="949"/>
      <c r="I22" s="752" t="s">
        <v>69</v>
      </c>
      <c r="J22" s="949"/>
      <c r="K22" s="949" t="s">
        <v>69</v>
      </c>
      <c r="L22" s="521"/>
      <c r="M22" s="752" t="s">
        <v>69</v>
      </c>
    </row>
    <row r="23" spans="1:13" s="54" customFormat="1" ht="12.95" customHeight="1">
      <c r="B23" s="527" t="s">
        <v>4</v>
      </c>
      <c r="C23" s="523" t="s">
        <v>75</v>
      </c>
      <c r="D23" s="524"/>
      <c r="E23" s="1089">
        <v>2217</v>
      </c>
      <c r="F23" s="1057"/>
      <c r="G23" s="1085">
        <v>1526</v>
      </c>
      <c r="H23" s="602"/>
      <c r="I23" s="602">
        <v>1231</v>
      </c>
      <c r="J23" s="602"/>
      <c r="K23" s="602">
        <v>1235</v>
      </c>
      <c r="L23" s="512"/>
      <c r="M23" s="512">
        <v>839</v>
      </c>
    </row>
    <row r="24" spans="1:13">
      <c r="B24" s="719"/>
      <c r="C24" s="1206"/>
      <c r="D24" s="643"/>
      <c r="E24" s="1061"/>
      <c r="F24" s="1069"/>
      <c r="G24" s="1059"/>
      <c r="H24" s="536"/>
      <c r="I24" s="751"/>
      <c r="J24" s="536"/>
      <c r="K24" s="751"/>
      <c r="L24" s="536"/>
      <c r="M24" s="751"/>
    </row>
    <row r="25" spans="1:13" ht="12.75" customHeight="1">
      <c r="B25" s="226" t="s">
        <v>410</v>
      </c>
      <c r="C25" s="1206"/>
      <c r="D25" s="643"/>
      <c r="E25" s="1061"/>
      <c r="F25" s="1069"/>
      <c r="G25" s="1059"/>
      <c r="H25" s="536"/>
      <c r="I25" s="751"/>
      <c r="J25" s="536"/>
      <c r="K25" s="751"/>
      <c r="L25" s="536"/>
      <c r="M25" s="751"/>
    </row>
    <row r="26" spans="1:13" ht="12.95" customHeight="1">
      <c r="B26" s="257" t="s">
        <v>400</v>
      </c>
      <c r="C26" s="1173" t="s">
        <v>75</v>
      </c>
      <c r="D26" s="261"/>
      <c r="E26" s="1073">
        <v>6186</v>
      </c>
      <c r="F26" s="311"/>
      <c r="G26" s="1063">
        <v>5792</v>
      </c>
      <c r="H26" s="183"/>
      <c r="I26" s="748">
        <v>5413</v>
      </c>
      <c r="J26" s="183"/>
      <c r="K26" s="748">
        <v>5111</v>
      </c>
      <c r="L26" s="183"/>
      <c r="M26" s="740">
        <v>5330</v>
      </c>
    </row>
    <row r="27" spans="1:13" ht="12.95" customHeight="1">
      <c r="B27" s="257" t="s">
        <v>446</v>
      </c>
      <c r="C27" s="1207"/>
      <c r="D27" s="261"/>
      <c r="E27" s="1073">
        <v>19545</v>
      </c>
      <c r="F27" s="311"/>
      <c r="G27" s="1063">
        <v>19506</v>
      </c>
      <c r="H27" s="183"/>
      <c r="I27" s="748">
        <v>19517</v>
      </c>
      <c r="J27" s="183"/>
      <c r="K27" s="748">
        <v>19573</v>
      </c>
      <c r="L27" s="183"/>
      <c r="M27" s="740">
        <v>19485</v>
      </c>
    </row>
    <row r="28" spans="1:13" s="54" customFormat="1" ht="13.5" customHeight="1">
      <c r="B28" s="528" t="s">
        <v>445</v>
      </c>
      <c r="C28" s="523"/>
      <c r="D28" s="948"/>
      <c r="E28" s="1090">
        <v>6537</v>
      </c>
      <c r="F28" s="1086"/>
      <c r="G28" s="1087" t="s">
        <v>69</v>
      </c>
      <c r="H28" s="949"/>
      <c r="I28" s="752" t="s">
        <v>69</v>
      </c>
      <c r="J28" s="949"/>
      <c r="K28" s="949" t="s">
        <v>69</v>
      </c>
      <c r="L28" s="521"/>
      <c r="M28" s="752" t="s">
        <v>69</v>
      </c>
    </row>
    <row r="29" spans="1:13" s="54" customFormat="1" ht="12.95" customHeight="1">
      <c r="B29" s="528" t="s">
        <v>4</v>
      </c>
      <c r="C29" s="523" t="s">
        <v>75</v>
      </c>
      <c r="D29" s="948" t="s">
        <v>1</v>
      </c>
      <c r="E29" s="1090">
        <v>32268</v>
      </c>
      <c r="F29" s="1086" t="s">
        <v>1</v>
      </c>
      <c r="G29" s="1087">
        <v>25298</v>
      </c>
      <c r="H29" s="949" t="s">
        <v>1</v>
      </c>
      <c r="I29" s="752">
        <v>24930</v>
      </c>
      <c r="J29" s="949" t="s">
        <v>1</v>
      </c>
      <c r="K29" s="949">
        <v>24684</v>
      </c>
      <c r="L29" s="521" t="s">
        <v>1</v>
      </c>
      <c r="M29" s="752">
        <v>24815</v>
      </c>
    </row>
    <row r="30" spans="1:13" s="54" customFormat="1" ht="12.95" customHeight="1">
      <c r="B30" s="527"/>
      <c r="C30" s="523"/>
      <c r="D30" s="524"/>
      <c r="E30" s="1089"/>
      <c r="F30" s="1057"/>
      <c r="G30" s="1085"/>
      <c r="H30" s="602"/>
      <c r="I30" s="749"/>
      <c r="J30" s="602"/>
      <c r="K30" s="602"/>
      <c r="L30" s="512"/>
      <c r="M30" s="749"/>
    </row>
    <row r="31" spans="1:13" s="73" customFormat="1" ht="12.95" customHeight="1">
      <c r="A31"/>
      <c r="B31" s="1292" t="s">
        <v>449</v>
      </c>
      <c r="C31" s="1174"/>
      <c r="D31" s="261"/>
      <c r="E31" s="1075"/>
      <c r="F31" s="311"/>
      <c r="G31" s="1083"/>
      <c r="H31" s="475"/>
      <c r="I31" s="475"/>
      <c r="J31" s="475"/>
      <c r="K31" s="475"/>
      <c r="L31" s="475"/>
      <c r="M31" s="475"/>
    </row>
    <row r="32" spans="1:13" s="73" customFormat="1" ht="12.75" customHeight="1">
      <c r="A32"/>
      <c r="B32" s="257" t="s">
        <v>400</v>
      </c>
      <c r="C32" s="1284"/>
      <c r="D32" s="261"/>
      <c r="E32" s="1448">
        <v>3.6952058497271005E-4</v>
      </c>
      <c r="F32" s="311"/>
      <c r="G32" s="475">
        <v>3.5733386735991413E-4</v>
      </c>
      <c r="H32" s="475"/>
      <c r="I32" s="475">
        <v>3.6828743756105945E-4</v>
      </c>
      <c r="J32" s="475"/>
      <c r="K32" s="475">
        <v>3.6822628618394225E-4</v>
      </c>
      <c r="L32" s="475"/>
      <c r="M32" s="475">
        <v>3.9567413109997928E-4</v>
      </c>
    </row>
    <row r="33" spans="1:13" s="73" customFormat="1" ht="12.75" customHeight="1">
      <c r="A33"/>
      <c r="B33" s="257" t="s">
        <v>446</v>
      </c>
      <c r="C33" s="1284"/>
      <c r="D33" s="261"/>
      <c r="E33" s="1448">
        <v>2.6813277929743314E-3</v>
      </c>
      <c r="F33" s="311"/>
      <c r="G33" s="475">
        <v>2.6564903086314417E-3</v>
      </c>
      <c r="H33" s="475"/>
      <c r="I33" s="475">
        <v>2.7887368580936313E-3</v>
      </c>
      <c r="J33" s="475"/>
      <c r="K33" s="475">
        <v>2.9656020166033106E-3</v>
      </c>
      <c r="L33" s="475"/>
      <c r="M33" s="475">
        <v>3.1271947337944386E-3</v>
      </c>
    </row>
    <row r="34" spans="1:13" s="73" customFormat="1" ht="13.5" customHeight="1">
      <c r="A34"/>
      <c r="B34" s="257" t="s">
        <v>445</v>
      </c>
      <c r="C34" s="1284"/>
      <c r="D34" s="261"/>
      <c r="E34" s="1448">
        <v>1.4565151032394483E-2</v>
      </c>
      <c r="F34" s="311"/>
      <c r="G34" s="1083" t="s">
        <v>69</v>
      </c>
      <c r="H34" s="475"/>
      <c r="I34" s="475" t="s">
        <v>69</v>
      </c>
      <c r="J34" s="475"/>
      <c r="K34" s="475" t="s">
        <v>69</v>
      </c>
      <c r="L34" s="475"/>
      <c r="M34" s="475" t="s">
        <v>69</v>
      </c>
    </row>
    <row r="35" spans="1:13" s="73" customFormat="1" ht="12.75" customHeight="1" thickBot="1">
      <c r="A35"/>
      <c r="B35" s="259" t="s">
        <v>4</v>
      </c>
      <c r="C35" s="1446"/>
      <c r="D35" s="1210"/>
      <c r="E35" s="1476">
        <v>1.3182061807153315E-3</v>
      </c>
      <c r="F35" s="1447"/>
      <c r="G35" s="1211">
        <v>1.0741474225514573E-3</v>
      </c>
      <c r="H35" s="1212"/>
      <c r="I35" s="1212">
        <v>1.1490455409197563E-3</v>
      </c>
      <c r="J35" s="1212"/>
      <c r="K35" s="1212">
        <v>1.2052698475849266E-3</v>
      </c>
      <c r="L35" s="1212"/>
      <c r="M35" s="1212">
        <v>1.2595484456644301E-3</v>
      </c>
    </row>
    <row r="36" spans="1:13" ht="4.5" customHeight="1"/>
    <row r="37" spans="1:13" ht="12.95" customHeight="1">
      <c r="B37" s="256" t="s">
        <v>510</v>
      </c>
    </row>
  </sheetData>
  <mergeCells count="2">
    <mergeCell ref="D4:E4"/>
    <mergeCell ref="F4:M4"/>
  </mergeCells>
  <pageMargins left="0.7" right="0.7" top="1" bottom="0.5" header="0.5" footer="0.3"/>
  <pageSetup scale="95" orientation="landscape" r:id="rId1"/>
  <headerFooter scaleWithDoc="0">
    <oddHeader>&amp;L&amp;G</oddHeader>
    <oddFooter>&amp;C&amp;8&amp;P&amp;R&amp;8&amp;G</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1"/>
  <sheetViews>
    <sheetView showGridLines="0" zoomScaleNormal="100" workbookViewId="0"/>
  </sheetViews>
  <sheetFormatPr defaultColWidth="9.140625" defaultRowHeight="12.95" customHeight="1"/>
  <cols>
    <col min="1" max="1" width="3.7109375" style="1" customWidth="1"/>
    <col min="2" max="2" width="28.140625" style="1" customWidth="1"/>
    <col min="3" max="3" width="2.140625" style="1" customWidth="1"/>
    <col min="4" max="4" width="1.7109375" style="298" customWidth="1"/>
    <col min="5" max="5" width="9.140625" style="54" customWidth="1"/>
    <col min="6" max="6" width="4.85546875" style="54" customWidth="1"/>
    <col min="7" max="7" width="1.7109375" style="54" customWidth="1"/>
    <col min="8" max="8" width="9.140625" style="54" customWidth="1"/>
    <col min="9" max="9" width="4.85546875" style="54" customWidth="1"/>
    <col min="10" max="10" width="1.7109375" style="32" customWidth="1"/>
    <col min="11" max="11" width="9.140625" style="32" customWidth="1"/>
    <col min="12" max="12" width="4.85546875" style="32" customWidth="1"/>
    <col min="13" max="13" width="1.7109375" style="595" customWidth="1"/>
    <col min="14" max="14" width="9.140625" style="595" customWidth="1"/>
    <col min="15" max="15" width="4.85546875" style="595" customWidth="1"/>
    <col min="16" max="16" width="1.7109375" style="32" customWidth="1"/>
    <col min="17" max="17" width="9.140625" style="54" customWidth="1"/>
    <col min="18" max="18" width="4.85546875" style="54" customWidth="1"/>
    <col min="19" max="19" width="1.7109375" style="32" customWidth="1"/>
    <col min="20" max="20" width="9.140625" style="54" customWidth="1"/>
    <col min="21" max="21" width="4.85546875" style="54" customWidth="1"/>
    <col min="22" max="22" width="1.7109375" style="8" customWidth="1"/>
    <col min="23" max="23" width="9.140625" style="19" customWidth="1"/>
    <col min="24" max="24" width="4.85546875" style="19" customWidth="1"/>
    <col min="25" max="25" width="1.7109375" style="298" customWidth="1"/>
    <col min="26" max="26" width="9.140625" style="1" customWidth="1"/>
    <col min="27" max="27" width="4.85546875" style="1" customWidth="1"/>
    <col min="28" max="16384" width="9.140625" style="1"/>
  </cols>
  <sheetData>
    <row r="1" spans="2:27" ht="11.25" customHeight="1">
      <c r="B1" s="2"/>
      <c r="C1" s="2"/>
    </row>
    <row r="2" spans="2:27" ht="15">
      <c r="B2" s="49" t="s">
        <v>465</v>
      </c>
      <c r="C2" s="62"/>
      <c r="D2" s="299"/>
      <c r="E2" s="57"/>
      <c r="F2" s="1459"/>
      <c r="G2" s="57"/>
      <c r="H2" s="57"/>
      <c r="I2" s="57"/>
      <c r="J2" s="124"/>
      <c r="K2" s="124"/>
      <c r="L2" s="124"/>
      <c r="M2" s="596"/>
      <c r="N2" s="596"/>
      <c r="O2" s="596"/>
      <c r="P2" s="124"/>
      <c r="Q2" s="57"/>
      <c r="R2" s="57"/>
      <c r="S2" s="124"/>
      <c r="T2" s="57"/>
      <c r="U2" s="57"/>
      <c r="V2" s="17"/>
      <c r="W2" s="65"/>
      <c r="X2" s="65"/>
      <c r="Y2" s="299"/>
      <c r="Z2" s="57"/>
      <c r="AA2" s="57"/>
    </row>
    <row r="3" spans="2:27" ht="5.0999999999999996" customHeight="1">
      <c r="B3" s="58"/>
      <c r="C3" s="58"/>
      <c r="D3" s="300"/>
      <c r="E3" s="56"/>
      <c r="F3" s="56"/>
      <c r="G3" s="56"/>
      <c r="H3" s="56"/>
      <c r="I3" s="56"/>
      <c r="J3" s="33"/>
      <c r="K3" s="33"/>
      <c r="L3" s="33"/>
      <c r="M3" s="597"/>
      <c r="N3" s="597"/>
      <c r="O3" s="597"/>
      <c r="P3" s="33"/>
      <c r="Q3" s="56"/>
      <c r="R3" s="56"/>
      <c r="S3" s="33"/>
      <c r="T3" s="56"/>
      <c r="U3" s="56"/>
      <c r="V3" s="234"/>
      <c r="W3" s="66"/>
      <c r="X3" s="66"/>
      <c r="Y3" s="300"/>
      <c r="Z3" s="56"/>
      <c r="AA3" s="56"/>
    </row>
    <row r="4" spans="2:27" s="54" customFormat="1" ht="12.95" customHeight="1">
      <c r="B4" s="69"/>
      <c r="C4" s="69"/>
      <c r="D4" s="1561" t="s">
        <v>373</v>
      </c>
      <c r="E4" s="1561"/>
      <c r="F4" s="1562"/>
      <c r="G4" s="1561" t="s">
        <v>282</v>
      </c>
      <c r="H4" s="1561"/>
      <c r="I4" s="1561"/>
      <c r="J4" s="1561"/>
      <c r="K4" s="1561"/>
      <c r="L4" s="1561"/>
      <c r="M4" s="1561"/>
      <c r="N4" s="1561"/>
      <c r="O4" s="1561"/>
      <c r="P4" s="1561"/>
      <c r="Q4" s="1561"/>
      <c r="R4" s="1562"/>
      <c r="S4" s="1553" t="s">
        <v>269</v>
      </c>
      <c r="T4" s="1554"/>
      <c r="U4" s="1554"/>
      <c r="V4" s="1554"/>
      <c r="W4" s="1554"/>
      <c r="X4" s="1554"/>
      <c r="Y4" s="1554"/>
      <c r="Z4" s="1554"/>
      <c r="AA4" s="1554"/>
    </row>
    <row r="5" spans="2:27" ht="12.95" customHeight="1">
      <c r="B5" s="4"/>
      <c r="C5" s="4"/>
      <c r="D5" s="889"/>
      <c r="E5" s="889"/>
      <c r="F5" s="1050" t="s">
        <v>379</v>
      </c>
      <c r="G5" s="890"/>
      <c r="H5" s="890"/>
      <c r="I5" s="890" t="s">
        <v>386</v>
      </c>
      <c r="J5" s="890"/>
      <c r="K5" s="890"/>
      <c r="L5" s="890" t="s">
        <v>344</v>
      </c>
      <c r="M5" s="894"/>
      <c r="N5" s="894"/>
      <c r="O5" s="890" t="s">
        <v>316</v>
      </c>
      <c r="P5" s="890"/>
      <c r="Q5" s="890"/>
      <c r="R5" s="892" t="s">
        <v>309</v>
      </c>
      <c r="S5" s="893"/>
      <c r="T5" s="891"/>
      <c r="U5" s="891" t="s">
        <v>115</v>
      </c>
      <c r="V5" s="891"/>
      <c r="W5" s="891"/>
      <c r="X5" s="891" t="s">
        <v>100</v>
      </c>
      <c r="Y5" s="891"/>
      <c r="Z5" s="891"/>
      <c r="AA5" s="891" t="s">
        <v>114</v>
      </c>
    </row>
    <row r="6" spans="2:27" ht="12.95" customHeight="1">
      <c r="B6" s="5" t="s">
        <v>264</v>
      </c>
      <c r="C6" s="31"/>
      <c r="D6" s="320"/>
      <c r="E6" s="292" t="s">
        <v>98</v>
      </c>
      <c r="F6" s="1035" t="s">
        <v>5</v>
      </c>
      <c r="G6" s="1047"/>
      <c r="H6" s="1047"/>
      <c r="I6" s="1047"/>
      <c r="J6" s="324"/>
      <c r="K6" s="324" t="s">
        <v>98</v>
      </c>
      <c r="L6" s="324" t="s">
        <v>5</v>
      </c>
      <c r="M6" s="324"/>
      <c r="N6" s="324" t="s">
        <v>98</v>
      </c>
      <c r="O6" s="324" t="s">
        <v>5</v>
      </c>
      <c r="P6" s="324"/>
      <c r="Q6" s="324" t="s">
        <v>98</v>
      </c>
      <c r="R6" s="196" t="s">
        <v>5</v>
      </c>
      <c r="S6" s="432"/>
      <c r="T6" s="324" t="s">
        <v>98</v>
      </c>
      <c r="U6" s="324" t="s">
        <v>5</v>
      </c>
      <c r="V6" s="240"/>
      <c r="W6" s="324" t="s">
        <v>98</v>
      </c>
      <c r="X6" s="324" t="s">
        <v>5</v>
      </c>
      <c r="Y6" s="240"/>
      <c r="Z6" s="324" t="s">
        <v>98</v>
      </c>
      <c r="AA6" s="324" t="s">
        <v>5</v>
      </c>
    </row>
    <row r="7" spans="2:27" ht="6" customHeight="1">
      <c r="B7" s="4"/>
      <c r="C7" s="4"/>
      <c r="D7" s="321"/>
      <c r="E7" s="278"/>
      <c r="F7" s="1031"/>
      <c r="G7" s="1048"/>
      <c r="H7" s="1048"/>
      <c r="I7" s="1048"/>
      <c r="J7" s="77"/>
      <c r="K7" s="77"/>
      <c r="L7" s="77"/>
      <c r="M7" s="77"/>
      <c r="N7" s="77"/>
      <c r="O7" s="77"/>
      <c r="P7" s="65"/>
      <c r="Q7" s="77"/>
      <c r="R7" s="640"/>
      <c r="S7" s="696"/>
      <c r="T7" s="77"/>
      <c r="U7" s="77"/>
      <c r="V7" s="302"/>
      <c r="W7" s="65"/>
      <c r="X7" s="65"/>
      <c r="Y7" s="302"/>
      <c r="Z7" s="65"/>
      <c r="AA7" s="65"/>
    </row>
    <row r="8" spans="2:27" s="54" customFormat="1" ht="12.95" customHeight="1">
      <c r="B8" s="537" t="s">
        <v>400</v>
      </c>
      <c r="C8" s="535"/>
      <c r="D8" s="514"/>
      <c r="E8" s="514"/>
      <c r="F8" s="1051"/>
      <c r="G8" s="1049"/>
      <c r="H8" s="1049"/>
      <c r="I8" s="1049"/>
      <c r="J8" s="538"/>
      <c r="K8" s="538"/>
      <c r="L8" s="538"/>
      <c r="M8" s="538"/>
      <c r="N8" s="538"/>
      <c r="O8" s="538"/>
      <c r="P8" s="515"/>
      <c r="Q8" s="538"/>
      <c r="R8" s="641"/>
      <c r="S8" s="516"/>
      <c r="T8" s="538"/>
      <c r="U8" s="538"/>
      <c r="V8" s="515"/>
      <c r="W8" s="515"/>
      <c r="X8" s="515"/>
      <c r="Y8" s="515"/>
      <c r="Z8" s="515"/>
      <c r="AA8" s="515"/>
    </row>
    <row r="9" spans="2:27" ht="12.95" customHeight="1">
      <c r="B9" s="527" t="s">
        <v>6</v>
      </c>
      <c r="C9" s="504"/>
      <c r="D9" s="322" t="s">
        <v>1</v>
      </c>
      <c r="E9" s="510">
        <v>10983327</v>
      </c>
      <c r="F9" s="1052">
        <v>0.4511323009695215</v>
      </c>
      <c r="G9" s="539" t="s">
        <v>1</v>
      </c>
      <c r="H9" s="512">
        <v>10699449</v>
      </c>
      <c r="I9" s="539">
        <v>0.45672043667112711</v>
      </c>
      <c r="J9" s="539" t="s">
        <v>1</v>
      </c>
      <c r="K9" s="512">
        <v>10058307</v>
      </c>
      <c r="L9" s="539">
        <v>0.46592332131209413</v>
      </c>
      <c r="M9" s="539" t="s">
        <v>1</v>
      </c>
      <c r="N9" s="512">
        <v>9598952</v>
      </c>
      <c r="O9" s="539">
        <v>0.47121959319239454</v>
      </c>
      <c r="P9" s="539" t="s">
        <v>1</v>
      </c>
      <c r="Q9" s="512">
        <v>9312944.5488400273</v>
      </c>
      <c r="R9" s="540">
        <v>0.47539697766805328</v>
      </c>
      <c r="S9" s="698" t="s">
        <v>1</v>
      </c>
      <c r="T9" s="512">
        <v>9252820.3879099824</v>
      </c>
      <c r="U9" s="539">
        <v>0.48154901748978463</v>
      </c>
      <c r="V9" s="301" t="s">
        <v>1</v>
      </c>
      <c r="W9" s="512">
        <v>9103737</v>
      </c>
      <c r="X9" s="539">
        <v>0.48680557817024583</v>
      </c>
      <c r="Y9" s="301" t="s">
        <v>1</v>
      </c>
      <c r="Z9" s="512">
        <v>8717571</v>
      </c>
      <c r="AA9" s="539">
        <v>0.47983390258848396</v>
      </c>
    </row>
    <row r="10" spans="2:27" ht="12.95" customHeight="1">
      <c r="B10" s="527" t="s">
        <v>7</v>
      </c>
      <c r="C10" s="504"/>
      <c r="D10" s="322"/>
      <c r="E10" s="510">
        <v>2188969</v>
      </c>
      <c r="F10" s="1052">
        <v>8.9910336068565799E-2</v>
      </c>
      <c r="G10" s="539"/>
      <c r="H10" s="512">
        <v>2108739</v>
      </c>
      <c r="I10" s="539">
        <v>9.0014373348144924E-2</v>
      </c>
      <c r="J10" s="539"/>
      <c r="K10" s="512">
        <v>1852860</v>
      </c>
      <c r="L10" s="539">
        <v>8.5828627534069779E-2</v>
      </c>
      <c r="M10" s="539"/>
      <c r="N10" s="512">
        <v>1738057.9024600005</v>
      </c>
      <c r="O10" s="539">
        <v>8.532253705842345E-2</v>
      </c>
      <c r="P10" s="539"/>
      <c r="Q10" s="512">
        <v>1695539.15726</v>
      </c>
      <c r="R10" s="540">
        <v>8.6552023009697845E-2</v>
      </c>
      <c r="S10" s="698"/>
      <c r="T10" s="512">
        <v>1689128.3310599979</v>
      </c>
      <c r="U10" s="539">
        <v>8.7908124672874066E-2</v>
      </c>
      <c r="V10" s="301"/>
      <c r="W10" s="512">
        <v>1679419</v>
      </c>
      <c r="X10" s="539">
        <v>8.9803839597419832E-2</v>
      </c>
      <c r="Y10" s="301"/>
      <c r="Z10" s="512">
        <v>1652526</v>
      </c>
      <c r="AA10" s="539">
        <v>9.0958593822629843E-2</v>
      </c>
    </row>
    <row r="11" spans="2:27" ht="12.95" customHeight="1">
      <c r="B11" s="527" t="s">
        <v>8</v>
      </c>
      <c r="C11" s="504"/>
      <c r="D11" s="322"/>
      <c r="E11" s="510">
        <v>762169</v>
      </c>
      <c r="F11" s="1052">
        <v>3.1305546552300521E-2</v>
      </c>
      <c r="G11" s="539"/>
      <c r="H11" s="512">
        <v>701573</v>
      </c>
      <c r="I11" s="539">
        <v>2.9947591405564217E-2</v>
      </c>
      <c r="J11" s="539"/>
      <c r="K11" s="512">
        <v>501533</v>
      </c>
      <c r="L11" s="539">
        <v>2.3232132515702546E-2</v>
      </c>
      <c r="M11" s="539"/>
      <c r="N11" s="512">
        <v>443046.43896999996</v>
      </c>
      <c r="O11" s="539">
        <v>2.1749474602725635E-2</v>
      </c>
      <c r="P11" s="539"/>
      <c r="Q11" s="512">
        <v>404815.47802999988</v>
      </c>
      <c r="R11" s="540">
        <v>2.0664576467673751E-2</v>
      </c>
      <c r="S11" s="698"/>
      <c r="T11" s="512">
        <v>386566.92529000062</v>
      </c>
      <c r="U11" s="539">
        <v>2.0118289911979406E-2</v>
      </c>
      <c r="V11" s="301"/>
      <c r="W11" s="512">
        <v>358332</v>
      </c>
      <c r="X11" s="539">
        <v>1.9161144092464503E-2</v>
      </c>
      <c r="Y11" s="301"/>
      <c r="Z11" s="512">
        <v>336186</v>
      </c>
      <c r="AA11" s="539">
        <v>1.8504402244112733E-2</v>
      </c>
    </row>
    <row r="12" spans="2:27" ht="12.95" customHeight="1">
      <c r="B12" s="527" t="s">
        <v>9</v>
      </c>
      <c r="C12" s="504"/>
      <c r="D12" s="322"/>
      <c r="E12" s="510">
        <v>1731984</v>
      </c>
      <c r="F12" s="1052">
        <v>7.1140004040888133E-2</v>
      </c>
      <c r="G12" s="539"/>
      <c r="H12" s="512">
        <v>1661146</v>
      </c>
      <c r="I12" s="539">
        <v>7.0908261396871564E-2</v>
      </c>
      <c r="J12" s="539"/>
      <c r="K12" s="512">
        <v>1419254</v>
      </c>
      <c r="L12" s="539">
        <v>6.5743025885516809E-2</v>
      </c>
      <c r="M12" s="539"/>
      <c r="N12" s="512">
        <v>1305037.0537100006</v>
      </c>
      <c r="O12" s="539">
        <v>6.4065226031990538E-2</v>
      </c>
      <c r="P12" s="539"/>
      <c r="Q12" s="512">
        <v>1251922.2394099992</v>
      </c>
      <c r="R12" s="540">
        <v>6.3906753204609673E-2</v>
      </c>
      <c r="S12" s="698"/>
      <c r="T12" s="512">
        <v>1195273.9343000008</v>
      </c>
      <c r="U12" s="539">
        <v>6.2206220867033049E-2</v>
      </c>
      <c r="V12" s="301"/>
      <c r="W12" s="512">
        <v>1140501</v>
      </c>
      <c r="X12" s="539">
        <v>6.0986191572619412E-2</v>
      </c>
      <c r="Y12" s="301"/>
      <c r="Z12" s="512">
        <v>1084131</v>
      </c>
      <c r="AA12" s="539">
        <v>5.9672907584825602E-2</v>
      </c>
    </row>
    <row r="13" spans="2:27" ht="12.95" customHeight="1">
      <c r="B13" s="527" t="s">
        <v>78</v>
      </c>
      <c r="C13" s="504"/>
      <c r="D13" s="322"/>
      <c r="E13" s="510">
        <v>312872</v>
      </c>
      <c r="F13" s="1052">
        <v>1.2850993625969266E-2</v>
      </c>
      <c r="G13" s="539"/>
      <c r="H13" s="512">
        <v>303723</v>
      </c>
      <c r="I13" s="539">
        <v>1.2964826617432798E-2</v>
      </c>
      <c r="J13" s="539"/>
      <c r="K13" s="512">
        <v>266119</v>
      </c>
      <c r="L13" s="539">
        <v>1.2327228463423634E-2</v>
      </c>
      <c r="M13" s="539"/>
      <c r="N13" s="512">
        <v>249367.07453999991</v>
      </c>
      <c r="O13" s="539">
        <v>1.2241612565654696E-2</v>
      </c>
      <c r="P13" s="539"/>
      <c r="Q13" s="512">
        <v>244692.93847000005</v>
      </c>
      <c r="R13" s="540">
        <v>1.2490816711653455E-2</v>
      </c>
      <c r="S13" s="698"/>
      <c r="T13" s="512">
        <v>244370.81390000001</v>
      </c>
      <c r="U13" s="539">
        <v>1.2717908746016917E-2</v>
      </c>
      <c r="V13" s="301"/>
      <c r="W13" s="512">
        <v>245812</v>
      </c>
      <c r="X13" s="539">
        <v>1.3144344216137227E-2</v>
      </c>
      <c r="Y13" s="301"/>
      <c r="Z13" s="512">
        <v>240353</v>
      </c>
      <c r="AA13" s="539">
        <v>1.3229547311842931E-2</v>
      </c>
    </row>
    <row r="14" spans="2:27" ht="12.95" customHeight="1">
      <c r="B14" s="527" t="s">
        <v>10</v>
      </c>
      <c r="C14" s="504"/>
      <c r="D14" s="323"/>
      <c r="E14" s="510">
        <v>650233</v>
      </c>
      <c r="F14" s="1052">
        <v>2.670785541178141E-2</v>
      </c>
      <c r="G14" s="539"/>
      <c r="H14" s="512">
        <v>627533</v>
      </c>
      <c r="I14" s="539">
        <v>2.6787093969562584E-2</v>
      </c>
      <c r="J14" s="539"/>
      <c r="K14" s="512">
        <v>510961</v>
      </c>
      <c r="L14" s="539">
        <v>2.3668858604231204E-2</v>
      </c>
      <c r="M14" s="539"/>
      <c r="N14" s="512">
        <v>455623.53031999897</v>
      </c>
      <c r="O14" s="539">
        <v>2.2366893240665497E-2</v>
      </c>
      <c r="P14" s="539"/>
      <c r="Q14" s="512">
        <v>446149.63798997318</v>
      </c>
      <c r="R14" s="540">
        <v>2.2774557324573268E-2</v>
      </c>
      <c r="S14" s="698"/>
      <c r="T14" s="512">
        <v>442389.60754001746</v>
      </c>
      <c r="U14" s="539">
        <v>2.3023496828809227E-2</v>
      </c>
      <c r="V14" s="305"/>
      <c r="W14" s="512">
        <v>432165</v>
      </c>
      <c r="X14" s="539">
        <v>2.3109227857740649E-2</v>
      </c>
      <c r="Y14" s="305"/>
      <c r="Z14" s="512">
        <v>424277</v>
      </c>
      <c r="AA14" s="539">
        <v>2.3353120804927682E-2</v>
      </c>
    </row>
    <row r="15" spans="2:27" ht="12.95" customHeight="1">
      <c r="B15" s="541"/>
      <c r="C15" s="504"/>
      <c r="D15" s="599"/>
      <c r="E15" s="600">
        <v>16629554</v>
      </c>
      <c r="F15" s="1037">
        <v>0.68304703666902677</v>
      </c>
      <c r="G15" s="562"/>
      <c r="H15" s="642">
        <v>16102163</v>
      </c>
      <c r="I15" s="562">
        <v>0.68734258340870324</v>
      </c>
      <c r="J15" s="562"/>
      <c r="K15" s="642">
        <v>14609034</v>
      </c>
      <c r="L15" s="562">
        <v>0.67672319431503813</v>
      </c>
      <c r="M15" s="562"/>
      <c r="N15" s="642">
        <v>13790084</v>
      </c>
      <c r="O15" s="562">
        <v>0.67696533669185432</v>
      </c>
      <c r="P15" s="562"/>
      <c r="Q15" s="642">
        <v>13356064.000000002</v>
      </c>
      <c r="R15" s="639">
        <v>0.6817857043862614</v>
      </c>
      <c r="S15" s="563"/>
      <c r="T15" s="642">
        <v>13210550</v>
      </c>
      <c r="U15" s="562">
        <v>0.68752305851649731</v>
      </c>
      <c r="V15" s="699"/>
      <c r="W15" s="642">
        <v>12959966</v>
      </c>
      <c r="X15" s="562">
        <v>0.69301032550662744</v>
      </c>
      <c r="Y15" s="699"/>
      <c r="Z15" s="642">
        <v>12455044</v>
      </c>
      <c r="AA15" s="562">
        <v>0.68555247435682276</v>
      </c>
    </row>
    <row r="16" spans="2:27" s="54" customFormat="1" ht="12.95" customHeight="1">
      <c r="B16" s="527"/>
      <c r="C16" s="504"/>
      <c r="D16" s="322"/>
      <c r="E16" s="289"/>
      <c r="F16" s="1053"/>
      <c r="G16" s="51"/>
      <c r="H16" s="70"/>
      <c r="I16" s="51"/>
      <c r="J16" s="51"/>
      <c r="K16" s="70"/>
      <c r="L16" s="51"/>
      <c r="M16" s="51"/>
      <c r="N16" s="70"/>
      <c r="O16" s="51"/>
      <c r="P16" s="51"/>
      <c r="Q16" s="70"/>
      <c r="R16" s="227"/>
      <c r="S16" s="564"/>
      <c r="T16" s="70"/>
      <c r="U16" s="51"/>
      <c r="V16" s="301"/>
      <c r="W16" s="70"/>
      <c r="X16" s="51"/>
      <c r="Y16" s="301"/>
      <c r="Z16" s="70"/>
      <c r="AA16" s="51"/>
    </row>
    <row r="17" spans="2:27" s="54" customFormat="1" ht="12.95" customHeight="1">
      <c r="B17" s="537" t="s">
        <v>560</v>
      </c>
      <c r="C17" s="535"/>
      <c r="D17" s="514"/>
      <c r="E17" s="542"/>
      <c r="F17" s="1051"/>
      <c r="G17" s="515"/>
      <c r="H17" s="543"/>
      <c r="I17" s="515"/>
      <c r="J17" s="515"/>
      <c r="K17" s="543"/>
      <c r="L17" s="515"/>
      <c r="M17" s="515"/>
      <c r="N17" s="543"/>
      <c r="O17" s="515"/>
      <c r="P17" s="515"/>
      <c r="Q17" s="543"/>
      <c r="R17" s="533"/>
      <c r="S17" s="516"/>
      <c r="T17" s="543"/>
      <c r="U17" s="515"/>
      <c r="V17" s="515"/>
      <c r="W17" s="543"/>
      <c r="X17" s="515"/>
      <c r="Y17" s="515"/>
      <c r="Z17" s="543"/>
      <c r="AA17" s="515"/>
    </row>
    <row r="18" spans="2:27" s="54" customFormat="1" ht="12.95" customHeight="1">
      <c r="B18" s="527" t="s">
        <v>6</v>
      </c>
      <c r="C18" s="504"/>
      <c r="D18" s="322"/>
      <c r="E18" s="510">
        <v>3584789</v>
      </c>
      <c r="F18" s="1052">
        <v>0.14724264424251687</v>
      </c>
      <c r="G18" s="539"/>
      <c r="H18" s="512">
        <v>3412270</v>
      </c>
      <c r="I18" s="539">
        <v>0.14565735529369661</v>
      </c>
      <c r="J18" s="539"/>
      <c r="K18" s="512">
        <v>3300921</v>
      </c>
      <c r="L18" s="539">
        <v>0.15290605821723668</v>
      </c>
      <c r="M18" s="539"/>
      <c r="N18" s="512">
        <v>3078202.819884982</v>
      </c>
      <c r="O18" s="539">
        <v>0.15111123386697661</v>
      </c>
      <c r="P18" s="539"/>
      <c r="Q18" s="512">
        <v>3046935.9150068732</v>
      </c>
      <c r="R18" s="540">
        <v>0.15553664230964742</v>
      </c>
      <c r="S18" s="698"/>
      <c r="T18" s="512">
        <v>2903885</v>
      </c>
      <c r="U18" s="539">
        <v>0.15112829494458435</v>
      </c>
      <c r="V18" s="301"/>
      <c r="W18" s="512">
        <v>2830048</v>
      </c>
      <c r="X18" s="539">
        <v>0.15133160732669979</v>
      </c>
      <c r="Y18" s="301"/>
      <c r="Z18" s="512">
        <v>2907761</v>
      </c>
      <c r="AA18" s="539">
        <v>0.16004943446111225</v>
      </c>
    </row>
    <row r="19" spans="2:27" s="54" customFormat="1" ht="12.95" customHeight="1">
      <c r="B19" s="527" t="s">
        <v>7</v>
      </c>
      <c r="C19" s="504"/>
      <c r="D19" s="322"/>
      <c r="E19" s="510">
        <v>1231133</v>
      </c>
      <c r="F19" s="1052">
        <v>5.056790743729199E-2</v>
      </c>
      <c r="G19" s="539"/>
      <c r="H19" s="512">
        <v>1162608</v>
      </c>
      <c r="I19" s="539">
        <v>4.9627493288425015E-2</v>
      </c>
      <c r="J19" s="539"/>
      <c r="K19" s="512">
        <v>1136552</v>
      </c>
      <c r="L19" s="539">
        <v>5.2647635698920628E-2</v>
      </c>
      <c r="M19" s="539"/>
      <c r="N19" s="512">
        <v>1068691.77587</v>
      </c>
      <c r="O19" s="539">
        <v>5.2462863016037489E-2</v>
      </c>
      <c r="P19" s="539"/>
      <c r="Q19" s="512">
        <v>1058492.4762542369</v>
      </c>
      <c r="R19" s="540">
        <v>5.4032762834211698E-2</v>
      </c>
      <c r="S19" s="698"/>
      <c r="T19" s="512">
        <v>980553.04942569672</v>
      </c>
      <c r="U19" s="539">
        <v>5.1031397752465506E-2</v>
      </c>
      <c r="V19" s="301"/>
      <c r="W19" s="512">
        <v>932999</v>
      </c>
      <c r="X19" s="539">
        <v>4.9890404086504386E-2</v>
      </c>
      <c r="Y19" s="301"/>
      <c r="Z19" s="512">
        <v>876971</v>
      </c>
      <c r="AA19" s="539">
        <v>4.8270374555816682E-2</v>
      </c>
    </row>
    <row r="20" spans="2:27" s="54" customFormat="1" ht="12.95" customHeight="1">
      <c r="B20" s="527" t="s">
        <v>8</v>
      </c>
      <c r="C20" s="504"/>
      <c r="D20" s="322"/>
      <c r="E20" s="510">
        <v>1365608</v>
      </c>
      <c r="F20" s="1052">
        <v>5.6091371882343699E-2</v>
      </c>
      <c r="G20" s="539"/>
      <c r="H20" s="512">
        <v>1350466</v>
      </c>
      <c r="I20" s="539">
        <v>5.7646465834783674E-2</v>
      </c>
      <c r="J20" s="539"/>
      <c r="K20" s="512">
        <v>1278949</v>
      </c>
      <c r="L20" s="539">
        <v>5.9243783856346946E-2</v>
      </c>
      <c r="M20" s="539"/>
      <c r="N20" s="512">
        <v>1256974</v>
      </c>
      <c r="O20" s="539">
        <v>6.1705775477720576E-2</v>
      </c>
      <c r="P20" s="539"/>
      <c r="Q20" s="512">
        <v>1216502.4880624879</v>
      </c>
      <c r="R20" s="540">
        <v>6.209868459085871E-2</v>
      </c>
      <c r="S20" s="698"/>
      <c r="T20" s="512">
        <v>1230701.7955400432</v>
      </c>
      <c r="U20" s="539">
        <v>6.4050010226026577E-2</v>
      </c>
      <c r="V20" s="301"/>
      <c r="W20" s="512">
        <v>1084649</v>
      </c>
      <c r="X20" s="539">
        <v>5.7999608683420772E-2</v>
      </c>
      <c r="Y20" s="301"/>
      <c r="Z20" s="512">
        <v>1089938</v>
      </c>
      <c r="AA20" s="539">
        <v>5.9992537384494726E-2</v>
      </c>
    </row>
    <row r="21" spans="2:27" s="54" customFormat="1" ht="12.95" customHeight="1">
      <c r="B21" s="527" t="s">
        <v>9</v>
      </c>
      <c r="C21" s="504"/>
      <c r="D21" s="322"/>
      <c r="E21" s="510">
        <v>999871</v>
      </c>
      <c r="F21" s="1052">
        <v>4.1068986191770164E-2</v>
      </c>
      <c r="G21" s="539"/>
      <c r="H21" s="512">
        <v>901253</v>
      </c>
      <c r="I21" s="539">
        <v>3.8471201994716112E-2</v>
      </c>
      <c r="J21" s="539"/>
      <c r="K21" s="512">
        <v>814189</v>
      </c>
      <c r="L21" s="539">
        <v>3.7715059110422125E-2</v>
      </c>
      <c r="M21" s="539"/>
      <c r="N21" s="512">
        <v>700198.71568190434</v>
      </c>
      <c r="O21" s="539">
        <v>3.4373268452375226E-2</v>
      </c>
      <c r="P21" s="539"/>
      <c r="Q21" s="512">
        <v>531592.86431393854</v>
      </c>
      <c r="R21" s="540">
        <v>2.7136169416602737E-2</v>
      </c>
      <c r="S21" s="698"/>
      <c r="T21" s="512">
        <v>531380.61348756333</v>
      </c>
      <c r="U21" s="539">
        <v>2.7654898896816729E-2</v>
      </c>
      <c r="V21" s="301"/>
      <c r="W21" s="512">
        <v>537507</v>
      </c>
      <c r="X21" s="539">
        <v>2.8742197397129805E-2</v>
      </c>
      <c r="Y21" s="301"/>
      <c r="Z21" s="512">
        <v>474369</v>
      </c>
      <c r="AA21" s="539">
        <v>2.6110292481357083E-2</v>
      </c>
    </row>
    <row r="22" spans="2:27" s="54" customFormat="1" ht="12.95" customHeight="1">
      <c r="B22" s="527" t="s">
        <v>78</v>
      </c>
      <c r="C22" s="504"/>
      <c r="D22" s="322"/>
      <c r="E22" s="510">
        <v>151804</v>
      </c>
      <c r="F22" s="1052">
        <v>6.2352407259091205E-3</v>
      </c>
      <c r="G22" s="539"/>
      <c r="H22" s="512">
        <v>125925</v>
      </c>
      <c r="I22" s="539">
        <v>5.3752787632159078E-3</v>
      </c>
      <c r="J22" s="539"/>
      <c r="K22" s="512">
        <v>116012</v>
      </c>
      <c r="L22" s="539">
        <v>5.3739358275760188E-3</v>
      </c>
      <c r="M22" s="539"/>
      <c r="N22" s="512">
        <v>118395.97800595984</v>
      </c>
      <c r="O22" s="539">
        <v>5.81214538749481E-3</v>
      </c>
      <c r="P22" s="539"/>
      <c r="Q22" s="512">
        <v>98242.819820000004</v>
      </c>
      <c r="R22" s="540">
        <v>5.0149917005392645E-3</v>
      </c>
      <c r="S22" s="698"/>
      <c r="T22" s="512">
        <v>86914.54608</v>
      </c>
      <c r="U22" s="539">
        <v>4.5233358603914784E-3</v>
      </c>
      <c r="V22" s="301"/>
      <c r="W22" s="512">
        <v>87083</v>
      </c>
      <c r="X22" s="539">
        <v>4.656603125046288E-3</v>
      </c>
      <c r="Y22" s="301"/>
      <c r="Z22" s="512">
        <v>84557</v>
      </c>
      <c r="AA22" s="539">
        <v>4.6541995816465898E-3</v>
      </c>
    </row>
    <row r="23" spans="2:27" s="54" customFormat="1" ht="12.95" customHeight="1">
      <c r="B23" s="527" t="s">
        <v>10</v>
      </c>
      <c r="C23" s="504"/>
      <c r="D23" s="323"/>
      <c r="E23" s="510">
        <v>383374</v>
      </c>
      <c r="F23" s="1052">
        <v>1.5746812851141493E-2</v>
      </c>
      <c r="G23" s="539"/>
      <c r="H23" s="691">
        <v>372007</v>
      </c>
      <c r="I23" s="539">
        <v>1.5879621416459481E-2</v>
      </c>
      <c r="J23" s="539"/>
      <c r="K23" s="691">
        <v>332245</v>
      </c>
      <c r="L23" s="539">
        <v>1.5390332974459492E-2</v>
      </c>
      <c r="M23" s="539"/>
      <c r="N23" s="512">
        <v>357896</v>
      </c>
      <c r="O23" s="539">
        <v>1.7569377107541036E-2</v>
      </c>
      <c r="P23" s="539"/>
      <c r="Q23" s="512">
        <v>281996.43654246302</v>
      </c>
      <c r="R23" s="540">
        <v>1.4395044761878858E-2</v>
      </c>
      <c r="S23" s="698"/>
      <c r="T23" s="512">
        <v>270715.99546669656</v>
      </c>
      <c r="U23" s="539">
        <v>1.4089003803217993E-2</v>
      </c>
      <c r="V23" s="305"/>
      <c r="W23" s="512">
        <v>268719</v>
      </c>
      <c r="X23" s="539">
        <v>1.436925387457154E-2</v>
      </c>
      <c r="Y23" s="305"/>
      <c r="Z23" s="512">
        <v>279253</v>
      </c>
      <c r="AA23" s="539">
        <v>1.5370687178749896E-2</v>
      </c>
    </row>
    <row r="24" spans="2:27" s="54" customFormat="1" ht="12.95" customHeight="1">
      <c r="B24" s="541"/>
      <c r="C24" s="504"/>
      <c r="D24" s="599"/>
      <c r="E24" s="600">
        <v>7716579</v>
      </c>
      <c r="F24" s="1037">
        <v>0.31695296333097339</v>
      </c>
      <c r="G24" s="562"/>
      <c r="H24" s="642">
        <v>7324529</v>
      </c>
      <c r="I24" s="562">
        <v>0.31265741659129681</v>
      </c>
      <c r="J24" s="562"/>
      <c r="K24" s="642">
        <v>6978868</v>
      </c>
      <c r="L24" s="562">
        <v>0.32327680568496187</v>
      </c>
      <c r="M24" s="562"/>
      <c r="N24" s="642">
        <v>6580359.2894428456</v>
      </c>
      <c r="O24" s="562">
        <v>0.32303466330814573</v>
      </c>
      <c r="P24" s="562"/>
      <c r="Q24" s="642">
        <v>6233763</v>
      </c>
      <c r="R24" s="639">
        <v>0.31821429561373871</v>
      </c>
      <c r="S24" s="563"/>
      <c r="T24" s="642">
        <v>6004151</v>
      </c>
      <c r="U24" s="562">
        <v>0.31247694148350263</v>
      </c>
      <c r="V24" s="699"/>
      <c r="W24" s="642">
        <v>5741005</v>
      </c>
      <c r="X24" s="562">
        <v>0.30698967449337256</v>
      </c>
      <c r="Y24" s="699"/>
      <c r="Z24" s="642">
        <v>5712849</v>
      </c>
      <c r="AA24" s="562">
        <v>0.31444752564317724</v>
      </c>
    </row>
    <row r="25" spans="2:27" s="54" customFormat="1" ht="12.95" customHeight="1">
      <c r="B25" s="527"/>
      <c r="C25" s="504"/>
      <c r="D25" s="322"/>
      <c r="E25" s="289"/>
      <c r="F25" s="1053"/>
      <c r="G25" s="51"/>
      <c r="H25" s="70"/>
      <c r="I25" s="51"/>
      <c r="J25" s="51"/>
      <c r="K25" s="70"/>
      <c r="L25" s="51"/>
      <c r="M25" s="51"/>
      <c r="N25" s="70"/>
      <c r="O25" s="51"/>
      <c r="P25" s="51"/>
      <c r="Q25" s="70"/>
      <c r="R25" s="227"/>
      <c r="S25" s="564"/>
      <c r="T25" s="70"/>
      <c r="U25" s="51"/>
      <c r="V25" s="301"/>
      <c r="W25" s="70"/>
      <c r="X25" s="51"/>
      <c r="Y25" s="301"/>
      <c r="Z25" s="70"/>
      <c r="AA25" s="51"/>
    </row>
    <row r="26" spans="2:27" s="54" customFormat="1" ht="12.95" customHeight="1" thickBot="1">
      <c r="B26" s="801" t="s">
        <v>401</v>
      </c>
      <c r="C26" s="504"/>
      <c r="D26" s="806" t="s">
        <v>1</v>
      </c>
      <c r="E26" s="802">
        <v>24346133</v>
      </c>
      <c r="F26" s="1033">
        <v>1</v>
      </c>
      <c r="G26" s="764" t="s">
        <v>1</v>
      </c>
      <c r="H26" s="803">
        <v>23426692</v>
      </c>
      <c r="I26" s="764">
        <v>1</v>
      </c>
      <c r="J26" s="764" t="s">
        <v>1</v>
      </c>
      <c r="K26" s="803">
        <v>21587902</v>
      </c>
      <c r="L26" s="764">
        <v>1</v>
      </c>
      <c r="M26" s="764" t="s">
        <v>1</v>
      </c>
      <c r="N26" s="803">
        <v>20370443.289442845</v>
      </c>
      <c r="O26" s="764">
        <v>1</v>
      </c>
      <c r="P26" s="764" t="s">
        <v>1</v>
      </c>
      <c r="Q26" s="803">
        <v>19589827</v>
      </c>
      <c r="R26" s="765">
        <v>1</v>
      </c>
      <c r="S26" s="435" t="s">
        <v>1</v>
      </c>
      <c r="T26" s="803">
        <v>19214701</v>
      </c>
      <c r="U26" s="764">
        <v>1</v>
      </c>
      <c r="V26" s="805" t="s">
        <v>1</v>
      </c>
      <c r="W26" s="803">
        <v>18700971</v>
      </c>
      <c r="X26" s="764">
        <v>1</v>
      </c>
      <c r="Y26" s="805" t="s">
        <v>1</v>
      </c>
      <c r="Z26" s="803">
        <v>18167893</v>
      </c>
      <c r="AA26" s="764">
        <v>1</v>
      </c>
    </row>
    <row r="27" spans="2:27" s="54" customFormat="1" ht="15">
      <c r="B27" s="544"/>
      <c r="C27" s="504"/>
      <c r="D27" s="322"/>
      <c r="E27" s="289"/>
      <c r="F27" s="1053"/>
      <c r="G27" s="51"/>
      <c r="H27" s="70"/>
      <c r="I27" s="51"/>
      <c r="J27" s="51"/>
      <c r="K27" s="70"/>
      <c r="L27" s="51"/>
      <c r="M27" s="51"/>
      <c r="N27" s="70"/>
      <c r="O27" s="51"/>
      <c r="P27" s="51"/>
      <c r="Q27" s="70"/>
      <c r="R27" s="227"/>
      <c r="S27" s="564"/>
      <c r="T27" s="70"/>
      <c r="U27" s="51"/>
      <c r="V27" s="301"/>
      <c r="W27" s="70"/>
      <c r="X27" s="51"/>
      <c r="Y27" s="301"/>
      <c r="Z27" s="70"/>
      <c r="AA27" s="51"/>
    </row>
    <row r="28" spans="2:27" s="57" customFormat="1" ht="12.95" customHeight="1">
      <c r="B28" s="537" t="s">
        <v>4</v>
      </c>
      <c r="C28" s="535"/>
      <c r="D28" s="514"/>
      <c r="E28" s="542"/>
      <c r="F28" s="1051"/>
      <c r="G28" s="515"/>
      <c r="H28" s="543"/>
      <c r="I28" s="515"/>
      <c r="J28" s="515"/>
      <c r="K28" s="543"/>
      <c r="L28" s="515"/>
      <c r="M28" s="515"/>
      <c r="N28" s="543"/>
      <c r="O28" s="515"/>
      <c r="P28" s="515"/>
      <c r="Q28" s="543"/>
      <c r="R28" s="533"/>
      <c r="S28" s="516"/>
      <c r="T28" s="543"/>
      <c r="U28" s="515"/>
      <c r="V28" s="515"/>
      <c r="W28" s="543"/>
      <c r="X28" s="515"/>
      <c r="Y28" s="515"/>
      <c r="Z28" s="543"/>
      <c r="AA28" s="515"/>
    </row>
    <row r="29" spans="2:27" s="54" customFormat="1" ht="12.95" customHeight="1">
      <c r="B29" s="527" t="s">
        <v>6</v>
      </c>
      <c r="C29" s="504"/>
      <c r="D29" s="322" t="s">
        <v>1</v>
      </c>
      <c r="E29" s="510">
        <v>14568116</v>
      </c>
      <c r="F29" s="1052">
        <v>0.59837494521203838</v>
      </c>
      <c r="G29" s="539" t="s">
        <v>1</v>
      </c>
      <c r="H29" s="512">
        <v>14111719</v>
      </c>
      <c r="I29" s="539">
        <v>0.60237779196482366</v>
      </c>
      <c r="J29" s="539" t="s">
        <v>1</v>
      </c>
      <c r="K29" s="512">
        <v>13359228</v>
      </c>
      <c r="L29" s="539">
        <v>0.61882937952933081</v>
      </c>
      <c r="M29" s="539" t="s">
        <v>1</v>
      </c>
      <c r="N29" s="512">
        <v>12677154.819884982</v>
      </c>
      <c r="O29" s="539">
        <v>0.62233084474402445</v>
      </c>
      <c r="P29" s="539" t="s">
        <v>1</v>
      </c>
      <c r="Q29" s="512">
        <v>12359880.4638469</v>
      </c>
      <c r="R29" s="540">
        <v>0.63093359629975287</v>
      </c>
      <c r="S29" s="698" t="s">
        <v>1</v>
      </c>
      <c r="T29" s="512">
        <v>12156705.387909982</v>
      </c>
      <c r="U29" s="539">
        <v>0.63267729224618174</v>
      </c>
      <c r="V29" s="301" t="s">
        <v>1</v>
      </c>
      <c r="W29" s="512">
        <v>11933785</v>
      </c>
      <c r="X29" s="539">
        <v>0.63813718549694554</v>
      </c>
      <c r="Y29" s="301" t="s">
        <v>1</v>
      </c>
      <c r="Z29" s="512">
        <v>11625332</v>
      </c>
      <c r="AA29" s="539">
        <v>0.63988333704959621</v>
      </c>
    </row>
    <row r="30" spans="2:27" s="54" customFormat="1" ht="12.95" customHeight="1">
      <c r="B30" s="527" t="s">
        <v>7</v>
      </c>
      <c r="C30" s="504"/>
      <c r="D30" s="322"/>
      <c r="E30" s="510">
        <v>3420102</v>
      </c>
      <c r="F30" s="1052">
        <v>0.14047824350585777</v>
      </c>
      <c r="G30" s="539"/>
      <c r="H30" s="512">
        <v>3271347</v>
      </c>
      <c r="I30" s="539">
        <v>0.13964186663656994</v>
      </c>
      <c r="J30" s="539"/>
      <c r="K30" s="512">
        <v>2989412</v>
      </c>
      <c r="L30" s="539">
        <v>0.13847626323299039</v>
      </c>
      <c r="M30" s="539"/>
      <c r="N30" s="512">
        <v>2806749.6783300005</v>
      </c>
      <c r="O30" s="539">
        <v>0.13778541782326481</v>
      </c>
      <c r="P30" s="539"/>
      <c r="Q30" s="512">
        <v>2754031.6335142367</v>
      </c>
      <c r="R30" s="540">
        <v>0.14058480455187278</v>
      </c>
      <c r="S30" s="698"/>
      <c r="T30" s="512">
        <v>2669681.3804856949</v>
      </c>
      <c r="U30" s="539">
        <v>0.1389395026235381</v>
      </c>
      <c r="V30" s="301"/>
      <c r="W30" s="512">
        <v>2612418</v>
      </c>
      <c r="X30" s="539">
        <v>0.13969424368392422</v>
      </c>
      <c r="Y30" s="301"/>
      <c r="Z30" s="512">
        <v>2529497</v>
      </c>
      <c r="AA30" s="539">
        <v>0.13922896837844653</v>
      </c>
    </row>
    <row r="31" spans="2:27" s="54" customFormat="1" ht="12.95" customHeight="1">
      <c r="B31" s="527" t="s">
        <v>8</v>
      </c>
      <c r="C31" s="504"/>
      <c r="D31" s="322"/>
      <c r="E31" s="510">
        <v>2127777</v>
      </c>
      <c r="F31" s="1052">
        <v>8.7396918434644227E-2</v>
      </c>
      <c r="G31" s="539"/>
      <c r="H31" s="512">
        <v>2052039</v>
      </c>
      <c r="I31" s="539">
        <v>8.7594057240347883E-2</v>
      </c>
      <c r="J31" s="539"/>
      <c r="K31" s="512">
        <v>1780482</v>
      </c>
      <c r="L31" s="539">
        <v>8.2475916372049499E-2</v>
      </c>
      <c r="M31" s="539"/>
      <c r="N31" s="512">
        <v>1700020.43897</v>
      </c>
      <c r="O31" s="539">
        <v>8.3455229716899143E-2</v>
      </c>
      <c r="P31" s="539"/>
      <c r="Q31" s="512">
        <v>1621317.9660924878</v>
      </c>
      <c r="R31" s="540">
        <v>8.2763262789405947E-2</v>
      </c>
      <c r="S31" s="698"/>
      <c r="T31" s="512">
        <v>1617268.7208300438</v>
      </c>
      <c r="U31" s="539">
        <v>8.4168314666983365E-2</v>
      </c>
      <c r="V31" s="301"/>
      <c r="W31" s="512">
        <v>1442981</v>
      </c>
      <c r="X31" s="539">
        <v>7.7160752775885272E-2</v>
      </c>
      <c r="Y31" s="301"/>
      <c r="Z31" s="512">
        <v>1426124</v>
      </c>
      <c r="AA31" s="539">
        <v>7.8496939628607459E-2</v>
      </c>
    </row>
    <row r="32" spans="2:27" s="54" customFormat="1" ht="12.95" customHeight="1">
      <c r="B32" s="527" t="s">
        <v>9</v>
      </c>
      <c r="C32" s="504"/>
      <c r="D32" s="322"/>
      <c r="E32" s="510">
        <v>2731855</v>
      </c>
      <c r="F32" s="1052">
        <v>0.1122089902326583</v>
      </c>
      <c r="G32" s="539"/>
      <c r="H32" s="512">
        <v>2562399</v>
      </c>
      <c r="I32" s="539">
        <v>0.10937946339158768</v>
      </c>
      <c r="J32" s="539"/>
      <c r="K32" s="512">
        <v>2233443</v>
      </c>
      <c r="L32" s="539">
        <v>0.10345808499593893</v>
      </c>
      <c r="M32" s="539"/>
      <c r="N32" s="512">
        <v>2005235.7693919051</v>
      </c>
      <c r="O32" s="539">
        <v>9.8438507203795225E-2</v>
      </c>
      <c r="P32" s="539"/>
      <c r="Q32" s="512">
        <v>1783515.1037239376</v>
      </c>
      <c r="R32" s="540">
        <v>9.1042917326426623E-2</v>
      </c>
      <c r="S32" s="698"/>
      <c r="T32" s="512">
        <v>1726654.5477875641</v>
      </c>
      <c r="U32" s="539">
        <v>8.9861143298560819E-2</v>
      </c>
      <c r="V32" s="301"/>
      <c r="W32" s="512">
        <v>1678008</v>
      </c>
      <c r="X32" s="539">
        <v>8.9728388969749218E-2</v>
      </c>
      <c r="Y32" s="301"/>
      <c r="Z32" s="512">
        <v>1558500</v>
      </c>
      <c r="AA32" s="539">
        <v>8.5783200066182688E-2</v>
      </c>
    </row>
    <row r="33" spans="1:27" s="54" customFormat="1" ht="12.95" customHeight="1">
      <c r="B33" s="527" t="s">
        <v>78</v>
      </c>
      <c r="C33" s="504"/>
      <c r="D33" s="322"/>
      <c r="E33" s="510">
        <v>464676</v>
      </c>
      <c r="F33" s="1052">
        <v>1.9086234351878388E-2</v>
      </c>
      <c r="G33" s="539"/>
      <c r="H33" s="512">
        <v>429648</v>
      </c>
      <c r="I33" s="539">
        <v>1.8340105380648706E-2</v>
      </c>
      <c r="J33" s="539"/>
      <c r="K33" s="512">
        <v>382131</v>
      </c>
      <c r="L33" s="539">
        <v>1.7701164290999653E-2</v>
      </c>
      <c r="M33" s="539"/>
      <c r="N33" s="512">
        <v>367763.05254595977</v>
      </c>
      <c r="O33" s="539">
        <v>1.8053755630154926E-2</v>
      </c>
      <c r="P33" s="539"/>
      <c r="Q33" s="512">
        <v>342935.75829000003</v>
      </c>
      <c r="R33" s="540">
        <v>1.7505820750739656E-2</v>
      </c>
      <c r="S33" s="698"/>
      <c r="T33" s="512">
        <v>331285.35998000001</v>
      </c>
      <c r="U33" s="539">
        <v>1.7241225871794726E-2</v>
      </c>
      <c r="V33" s="301"/>
      <c r="W33" s="512">
        <v>332895</v>
      </c>
      <c r="X33" s="539">
        <v>1.7800947341183513E-2</v>
      </c>
      <c r="Y33" s="301"/>
      <c r="Z33" s="512">
        <v>324910</v>
      </c>
      <c r="AA33" s="539">
        <v>1.7883746893489521E-2</v>
      </c>
    </row>
    <row r="34" spans="1:27" s="54" customFormat="1" ht="12.95" customHeight="1">
      <c r="B34" s="528" t="s">
        <v>10</v>
      </c>
      <c r="C34" s="504"/>
      <c r="D34" s="323"/>
      <c r="E34" s="519">
        <v>1033607</v>
      </c>
      <c r="F34" s="1052">
        <v>4.2454668262922907E-2</v>
      </c>
      <c r="G34" s="545"/>
      <c r="H34" s="521">
        <v>999540</v>
      </c>
      <c r="I34" s="545">
        <v>4.2666715386022062E-2</v>
      </c>
      <c r="J34" s="545"/>
      <c r="K34" s="521">
        <v>843206</v>
      </c>
      <c r="L34" s="545">
        <v>3.9059191578690693E-2</v>
      </c>
      <c r="M34" s="545"/>
      <c r="N34" s="521">
        <v>813519.53031999897</v>
      </c>
      <c r="O34" s="545">
        <v>3.9936244881861427E-2</v>
      </c>
      <c r="P34" s="545"/>
      <c r="Q34" s="521">
        <v>728146.07453243621</v>
      </c>
      <c r="R34" s="546">
        <v>3.716959828180208E-2</v>
      </c>
      <c r="S34" s="700"/>
      <c r="T34" s="521">
        <v>713105.60300671402</v>
      </c>
      <c r="U34" s="545">
        <v>3.7112521292941278E-2</v>
      </c>
      <c r="V34" s="305"/>
      <c r="W34" s="521">
        <v>700884</v>
      </c>
      <c r="X34" s="545">
        <v>3.7478481732312191E-2</v>
      </c>
      <c r="Y34" s="305"/>
      <c r="Z34" s="521">
        <v>703530</v>
      </c>
      <c r="AA34" s="545">
        <v>3.8723807983677576E-2</v>
      </c>
    </row>
    <row r="35" spans="1:27" s="54" customFormat="1" ht="12.95" customHeight="1" thickBot="1">
      <c r="B35" s="547" t="s">
        <v>402</v>
      </c>
      <c r="C35" s="508"/>
      <c r="D35" s="1054" t="s">
        <v>1</v>
      </c>
      <c r="E35" s="1055">
        <v>24346133</v>
      </c>
      <c r="F35" s="1033">
        <v>1</v>
      </c>
      <c r="G35" s="237" t="s">
        <v>1</v>
      </c>
      <c r="H35" s="440">
        <v>23426692</v>
      </c>
      <c r="I35" s="237">
        <v>0.99999999999999989</v>
      </c>
      <c r="J35" s="237" t="s">
        <v>1</v>
      </c>
      <c r="K35" s="440">
        <v>21587902</v>
      </c>
      <c r="L35" s="237">
        <v>1</v>
      </c>
      <c r="M35" s="237" t="s">
        <v>1</v>
      </c>
      <c r="N35" s="440">
        <v>20370443.289442848</v>
      </c>
      <c r="O35" s="237">
        <v>1</v>
      </c>
      <c r="P35" s="237" t="s">
        <v>1</v>
      </c>
      <c r="Q35" s="440">
        <v>19589827</v>
      </c>
      <c r="R35" s="238">
        <v>1</v>
      </c>
      <c r="S35" s="701" t="s">
        <v>1</v>
      </c>
      <c r="T35" s="440">
        <v>19214700.999999996</v>
      </c>
      <c r="U35" s="237">
        <v>1</v>
      </c>
      <c r="V35" s="306" t="s">
        <v>1</v>
      </c>
      <c r="W35" s="440">
        <v>18700971</v>
      </c>
      <c r="X35" s="237">
        <v>1</v>
      </c>
      <c r="Y35" s="306" t="s">
        <v>1</v>
      </c>
      <c r="Z35" s="440">
        <v>18167893</v>
      </c>
      <c r="AA35" s="237">
        <v>1</v>
      </c>
    </row>
    <row r="36" spans="1:27" ht="5.0999999999999996" customHeight="1">
      <c r="B36" s="6"/>
      <c r="C36" s="6"/>
      <c r="V36" s="9"/>
      <c r="W36" s="6"/>
      <c r="X36" s="22"/>
      <c r="Y36" s="303"/>
      <c r="Z36" s="6"/>
      <c r="AA36" s="6"/>
    </row>
    <row r="37" spans="1:27" s="217" customFormat="1" ht="13.5" customHeight="1">
      <c r="B37" s="260" t="s">
        <v>415</v>
      </c>
      <c r="D37" s="304"/>
      <c r="M37" s="598"/>
      <c r="N37" s="598"/>
      <c r="O37" s="598"/>
      <c r="V37" s="219"/>
      <c r="W37" s="218"/>
      <c r="X37" s="218"/>
      <c r="Y37" s="304"/>
    </row>
    <row r="38" spans="1:27" s="630" customFormat="1" ht="13.5" customHeight="1">
      <c r="A38" s="626"/>
      <c r="B38" s="256" t="s">
        <v>383</v>
      </c>
      <c r="C38" s="500"/>
      <c r="D38" s="500"/>
      <c r="E38" s="500"/>
      <c r="F38" s="500"/>
      <c r="G38" s="500"/>
      <c r="H38" s="500"/>
      <c r="I38" s="500"/>
      <c r="J38" s="500"/>
      <c r="K38" s="500"/>
      <c r="L38" s="500"/>
      <c r="M38" s="500"/>
      <c r="N38" s="500"/>
      <c r="O38" s="500"/>
      <c r="P38" s="500"/>
      <c r="Q38" s="500"/>
      <c r="R38" s="500"/>
      <c r="S38" s="629"/>
      <c r="T38" s="627"/>
      <c r="U38" s="628"/>
      <c r="V38" s="628"/>
      <c r="W38" s="629"/>
      <c r="X38" s="628"/>
      <c r="Y38" s="629"/>
    </row>
    <row r="39" spans="1:27" s="630" customFormat="1" ht="11.25" customHeight="1">
      <c r="A39" s="626"/>
      <c r="B39" s="256" t="s">
        <v>407</v>
      </c>
      <c r="C39" s="500"/>
      <c r="D39" s="500"/>
      <c r="E39" s="500"/>
      <c r="F39" s="500"/>
      <c r="G39" s="500"/>
      <c r="H39" s="500"/>
      <c r="I39" s="500"/>
      <c r="J39" s="500"/>
      <c r="K39" s="500"/>
      <c r="L39" s="500"/>
      <c r="M39" s="500"/>
      <c r="N39" s="500"/>
      <c r="O39" s="500"/>
      <c r="P39" s="500"/>
      <c r="Q39" s="500"/>
      <c r="R39" s="500"/>
      <c r="S39" s="629"/>
      <c r="T39" s="627"/>
      <c r="U39" s="628"/>
      <c r="V39" s="628"/>
      <c r="W39" s="629"/>
      <c r="X39" s="628"/>
      <c r="Y39" s="629"/>
    </row>
    <row r="40" spans="1:27" s="54" customFormat="1" ht="13.5" customHeight="1">
      <c r="B40" s="256" t="s">
        <v>561</v>
      </c>
      <c r="C40" s="59"/>
      <c r="D40" s="298"/>
      <c r="J40" s="32"/>
      <c r="K40" s="32"/>
      <c r="L40" s="32"/>
      <c r="M40" s="595"/>
      <c r="N40" s="595"/>
      <c r="O40" s="595"/>
      <c r="P40" s="32"/>
      <c r="S40" s="32"/>
      <c r="V40" s="8"/>
      <c r="Y40" s="298"/>
    </row>
    <row r="41" spans="1:27" s="54" customFormat="1" ht="12.95" customHeight="1">
      <c r="B41" s="256"/>
      <c r="C41" s="59"/>
      <c r="D41" s="298"/>
      <c r="J41" s="32"/>
      <c r="K41" s="32"/>
      <c r="L41" s="32"/>
      <c r="M41" s="595"/>
      <c r="N41" s="595"/>
      <c r="O41" s="595"/>
      <c r="P41" s="32"/>
      <c r="S41" s="32"/>
      <c r="V41" s="8"/>
      <c r="Y41" s="298"/>
    </row>
  </sheetData>
  <customSheetViews>
    <customSheetView guid="{37C6DA02-29F6-4A78-BC73-20D2EFCDA9D0}" fitToPage="1">
      <selection activeCell="M36" sqref="M36"/>
      <pageMargins left="0.7" right="0.7" top="0.75" bottom="0.75" header="0.3" footer="0.3"/>
      <pageSetup scale="83" orientation="landscape" horizontalDpi="1200" verticalDpi="1200" r:id="rId1"/>
      <headerFooter>
        <oddFooter>&amp;R&amp;P</oddFooter>
      </headerFooter>
    </customSheetView>
  </customSheetViews>
  <mergeCells count="3">
    <mergeCell ref="S4:AA4"/>
    <mergeCell ref="G4:R4"/>
    <mergeCell ref="D4:F4"/>
  </mergeCells>
  <pageMargins left="0.7" right="0.7" top="1" bottom="0.5" header="0.5" footer="0.3"/>
  <pageSetup scale="78" orientation="landscape" r:id="rId2"/>
  <headerFooter scaleWithDoc="0">
    <oddHeader>&amp;L&amp;G</oddHeader>
    <oddFooter>&amp;C&amp;8&amp;P&amp;R&amp;8&amp;G</oddFooter>
  </headerFooter>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42"/>
  <sheetViews>
    <sheetView showGridLines="0" workbookViewId="0"/>
  </sheetViews>
  <sheetFormatPr defaultColWidth="9.140625" defaultRowHeight="12.95" customHeight="1"/>
  <cols>
    <col min="1" max="1" width="3.7109375" style="54" customWidth="1"/>
    <col min="2" max="2" width="43" style="54" customWidth="1"/>
    <col min="3" max="3" width="1.42578125" style="54" customWidth="1"/>
    <col min="4" max="4" width="3.7109375" style="8" customWidth="1"/>
    <col min="5" max="5" width="12.28515625" style="54" customWidth="1"/>
    <col min="6" max="6" width="9.85546875" style="54" customWidth="1"/>
    <col min="7" max="7" width="3.7109375" style="36" customWidth="1"/>
    <col min="8" max="8" width="12.28515625" style="32" customWidth="1"/>
    <col min="9" max="9" width="9.85546875" style="32" customWidth="1"/>
    <col min="10" max="10" width="3.7109375" style="32" customWidth="1"/>
    <col min="11" max="11" width="12.28515625" style="32" customWidth="1"/>
    <col min="12" max="12" width="9.85546875" style="32" customWidth="1"/>
    <col min="13" max="13" width="3.7109375" style="57" customWidth="1"/>
    <col min="14" max="14" width="12.28515625" style="54" customWidth="1"/>
    <col min="15" max="15" width="9.85546875" style="54" customWidth="1"/>
    <col min="16" max="16384" width="9.140625" style="54"/>
  </cols>
  <sheetData>
    <row r="1" spans="2:15" ht="11.25" customHeight="1">
      <c r="B1" s="55"/>
      <c r="C1" s="55"/>
    </row>
    <row r="2" spans="2:15" ht="15">
      <c r="B2" s="49" t="s">
        <v>466</v>
      </c>
      <c r="C2" s="62"/>
      <c r="D2" s="17"/>
      <c r="E2" s="57"/>
      <c r="F2" s="57"/>
      <c r="G2" s="198"/>
      <c r="H2" s="124"/>
      <c r="I2" s="124"/>
    </row>
    <row r="3" spans="2:15" s="57" customFormat="1" ht="5.0999999999999996" customHeight="1">
      <c r="B3" s="58"/>
      <c r="C3" s="58"/>
      <c r="D3" s="234"/>
      <c r="E3" s="56"/>
      <c r="F3" s="56"/>
      <c r="G3" s="37"/>
      <c r="H3" s="33"/>
      <c r="I3" s="33"/>
      <c r="J3" s="33"/>
      <c r="K3" s="33"/>
      <c r="L3" s="33"/>
      <c r="M3" s="56"/>
      <c r="N3" s="56"/>
      <c r="O3" s="56"/>
    </row>
    <row r="4" spans="2:15" s="57" customFormat="1" ht="12.95" customHeight="1">
      <c r="D4" s="1563" t="s">
        <v>244</v>
      </c>
      <c r="E4" s="1563"/>
      <c r="F4" s="1563"/>
      <c r="G4" s="1563"/>
      <c r="H4" s="1563"/>
      <c r="I4" s="1564"/>
      <c r="J4" s="1565" t="s">
        <v>290</v>
      </c>
      <c r="K4" s="1563"/>
      <c r="L4" s="1564"/>
      <c r="M4" s="229"/>
      <c r="N4" s="229"/>
      <c r="O4" s="331" t="s">
        <v>4</v>
      </c>
    </row>
    <row r="5" spans="2:15" s="57" customFormat="1" ht="15">
      <c r="B5" s="69"/>
      <c r="C5" s="69"/>
      <c r="D5" s="233"/>
      <c r="E5" s="1566" t="s">
        <v>236</v>
      </c>
      <c r="F5" s="1567"/>
      <c r="G5" s="229"/>
      <c r="H5" s="229"/>
      <c r="I5" s="235" t="s">
        <v>17</v>
      </c>
      <c r="J5" s="229"/>
      <c r="K5" s="229"/>
      <c r="L5" s="235" t="s">
        <v>17</v>
      </c>
      <c r="M5" s="229"/>
      <c r="N5" s="1566" t="s">
        <v>17</v>
      </c>
      <c r="O5" s="1566" t="s">
        <v>237</v>
      </c>
    </row>
    <row r="6" spans="2:15" s="57" customFormat="1" ht="12.95" customHeight="1">
      <c r="C6" s="69"/>
      <c r="D6" s="230"/>
      <c r="E6" s="230" t="s">
        <v>4</v>
      </c>
      <c r="F6" s="231" t="s">
        <v>5</v>
      </c>
      <c r="G6" s="230"/>
      <c r="H6" s="230" t="s">
        <v>4</v>
      </c>
      <c r="I6" s="231" t="s">
        <v>5</v>
      </c>
      <c r="J6" s="230"/>
      <c r="K6" s="230" t="s">
        <v>4</v>
      </c>
      <c r="L6" s="231" t="s">
        <v>5</v>
      </c>
      <c r="M6" s="230"/>
      <c r="N6" s="230" t="s">
        <v>4</v>
      </c>
      <c r="O6" s="230" t="s">
        <v>5</v>
      </c>
    </row>
    <row r="7" spans="2:15" s="57" customFormat="1" ht="12.95" customHeight="1">
      <c r="B7" s="58" t="s">
        <v>264</v>
      </c>
      <c r="D7" s="274"/>
      <c r="E7" s="275"/>
      <c r="F7" s="276"/>
      <c r="G7" s="274"/>
      <c r="H7" s="275"/>
      <c r="I7" s="276"/>
      <c r="J7" s="274"/>
      <c r="K7" s="275"/>
      <c r="L7" s="276"/>
      <c r="M7" s="274"/>
      <c r="N7" s="275"/>
      <c r="O7" s="277" t="s">
        <v>450</v>
      </c>
    </row>
    <row r="8" spans="2:15" s="57" customFormat="1" ht="15">
      <c r="D8" s="272"/>
      <c r="E8" s="278"/>
      <c r="F8" s="279"/>
      <c r="G8" s="272"/>
      <c r="H8" s="278"/>
      <c r="I8" s="279"/>
      <c r="J8" s="272"/>
      <c r="K8" s="278"/>
      <c r="L8" s="279"/>
      <c r="M8" s="272"/>
      <c r="N8" s="278"/>
      <c r="O8" s="278"/>
    </row>
    <row r="9" spans="2:15" s="57" customFormat="1" ht="12.95" customHeight="1">
      <c r="B9" s="61" t="s">
        <v>6</v>
      </c>
      <c r="C9" s="11"/>
      <c r="D9" s="1520" t="s">
        <v>1</v>
      </c>
      <c r="E9" s="406">
        <v>3623378.1318599954</v>
      </c>
      <c r="F9" s="799">
        <v>0.21862293296478519</v>
      </c>
      <c r="G9" s="1520" t="s">
        <v>1</v>
      </c>
      <c r="H9" s="406">
        <v>7316591.8423299994</v>
      </c>
      <c r="I9" s="281">
        <v>0.44145951917397397</v>
      </c>
      <c r="J9" s="1520" t="s">
        <v>1</v>
      </c>
      <c r="K9" s="406">
        <v>43071.156179999954</v>
      </c>
      <c r="L9" s="281">
        <v>0.77515593006945149</v>
      </c>
      <c r="M9" s="1520" t="s">
        <v>1</v>
      </c>
      <c r="N9" s="406">
        <v>7359662.9985099994</v>
      </c>
      <c r="O9" s="282">
        <v>0.4425745258716875</v>
      </c>
    </row>
    <row r="10" spans="2:15" s="57" customFormat="1" ht="12.95" customHeight="1">
      <c r="B10" s="15" t="s">
        <v>7</v>
      </c>
      <c r="C10" s="14"/>
      <c r="D10" s="280"/>
      <c r="E10" s="406">
        <v>1367941.4500200015</v>
      </c>
      <c r="F10" s="281">
        <v>8.2537168643217224E-2</v>
      </c>
      <c r="G10" s="280"/>
      <c r="H10" s="406">
        <v>816895.67029999988</v>
      </c>
      <c r="I10" s="281">
        <v>4.9288846172823565E-2</v>
      </c>
      <c r="J10" s="280"/>
      <c r="K10" s="406">
        <v>4131.5847600000006</v>
      </c>
      <c r="L10" s="281">
        <v>7.435654649980597E-2</v>
      </c>
      <c r="M10" s="280"/>
      <c r="N10" s="406">
        <v>821027.25505999988</v>
      </c>
      <c r="O10" s="282">
        <v>4.9372606899185149E-2</v>
      </c>
    </row>
    <row r="11" spans="2:15" s="57" customFormat="1" ht="12.95" customHeight="1">
      <c r="B11" s="15" t="s">
        <v>9</v>
      </c>
      <c r="C11" s="15"/>
      <c r="D11" s="280"/>
      <c r="E11" s="406">
        <v>814856.73143000028</v>
      </c>
      <c r="F11" s="281">
        <v>4.9165823187180498E-2</v>
      </c>
      <c r="G11" s="280"/>
      <c r="H11" s="406">
        <v>910795.92971000052</v>
      </c>
      <c r="I11" s="281">
        <v>5.4954484527777826E-2</v>
      </c>
      <c r="J11" s="280"/>
      <c r="K11" s="406">
        <v>6331.5595999999996</v>
      </c>
      <c r="L11" s="281">
        <v>0.11394971497902727</v>
      </c>
      <c r="M11" s="280"/>
      <c r="N11" s="406">
        <v>917127.48931000056</v>
      </c>
      <c r="O11" s="282">
        <v>5.5151610043481687E-2</v>
      </c>
    </row>
    <row r="12" spans="2:15" ht="12.95" customHeight="1">
      <c r="B12" s="15" t="s">
        <v>18</v>
      </c>
      <c r="C12" s="15"/>
      <c r="D12" s="280"/>
      <c r="E12" s="406">
        <v>176277.07474999985</v>
      </c>
      <c r="F12" s="281">
        <v>1.0635989315449876E-2</v>
      </c>
      <c r="G12" s="280"/>
      <c r="H12" s="406">
        <v>66534.821020000018</v>
      </c>
      <c r="I12" s="281">
        <v>4.0144961928697456E-3</v>
      </c>
      <c r="J12" s="280"/>
      <c r="K12" s="406">
        <v>444.40145000000001</v>
      </c>
      <c r="L12" s="281">
        <v>7.9979375956227977E-3</v>
      </c>
      <c r="M12" s="280"/>
      <c r="N12" s="406">
        <v>66979.222470000022</v>
      </c>
      <c r="O12" s="282">
        <v>4.0278063865038342E-3</v>
      </c>
    </row>
    <row r="13" spans="2:15" ht="12.95" customHeight="1">
      <c r="B13" s="15" t="s">
        <v>78</v>
      </c>
      <c r="C13" s="15"/>
      <c r="D13" s="280"/>
      <c r="E13" s="406">
        <v>258733.76386999997</v>
      </c>
      <c r="F13" s="281">
        <v>1.5611159601838431E-2</v>
      </c>
      <c r="G13" s="280"/>
      <c r="H13" s="406">
        <v>53494.056710000004</v>
      </c>
      <c r="I13" s="281">
        <v>3.2276585960740781E-3</v>
      </c>
      <c r="J13" s="280"/>
      <c r="K13" s="406">
        <v>644.46438999999998</v>
      </c>
      <c r="L13" s="281">
        <v>1.1598490450067417E-2</v>
      </c>
      <c r="M13" s="280"/>
      <c r="N13" s="406">
        <v>54138.521100000005</v>
      </c>
      <c r="O13" s="282">
        <v>3.2556287308369608E-3</v>
      </c>
    </row>
    <row r="14" spans="2:15" ht="12.95" customHeight="1">
      <c r="B14" s="16" t="s">
        <v>10</v>
      </c>
      <c r="C14" s="15"/>
      <c r="D14" s="283"/>
      <c r="E14" s="406">
        <v>628871.81035000028</v>
      </c>
      <c r="F14" s="281">
        <v>3.7944093780522811E-2</v>
      </c>
      <c r="G14" s="283"/>
      <c r="H14" s="406">
        <v>539270.2964300008</v>
      </c>
      <c r="I14" s="281">
        <v>3.2537827843486952E-2</v>
      </c>
      <c r="J14" s="283"/>
      <c r="K14" s="406">
        <v>941.33942999999999</v>
      </c>
      <c r="L14" s="281">
        <v>1.6941380406025081E-2</v>
      </c>
      <c r="M14" s="283"/>
      <c r="N14" s="406">
        <v>540211.63586000085</v>
      </c>
      <c r="O14" s="282">
        <v>3.2485714177335603E-2</v>
      </c>
    </row>
    <row r="15" spans="2:15" ht="12.95" customHeight="1" thickBot="1">
      <c r="B15" s="228" t="s">
        <v>76</v>
      </c>
      <c r="C15" s="1296"/>
      <c r="D15" s="284" t="s">
        <v>1</v>
      </c>
      <c r="E15" s="895">
        <v>6870058.9622799968</v>
      </c>
      <c r="F15" s="896">
        <v>0.41451716749299411</v>
      </c>
      <c r="G15" s="798" t="s">
        <v>1</v>
      </c>
      <c r="H15" s="895">
        <v>9703582.6164999995</v>
      </c>
      <c r="I15" s="896">
        <v>0.58548283250700617</v>
      </c>
      <c r="J15" s="798" t="s">
        <v>1</v>
      </c>
      <c r="K15" s="895">
        <v>55564.505809999951</v>
      </c>
      <c r="L15" s="896">
        <v>1</v>
      </c>
      <c r="M15" s="798" t="s">
        <v>1</v>
      </c>
      <c r="N15" s="895">
        <v>9759147.1223100014</v>
      </c>
      <c r="O15" s="897">
        <v>0.58686789210903068</v>
      </c>
    </row>
    <row r="16" spans="2:15" ht="15">
      <c r="B16" s="42"/>
      <c r="C16" s="42"/>
      <c r="D16" s="47"/>
      <c r="E16" s="762"/>
      <c r="F16" s="763"/>
      <c r="G16" s="47"/>
      <c r="H16" s="762"/>
      <c r="I16" s="763"/>
      <c r="J16" s="47"/>
      <c r="K16" s="762"/>
      <c r="L16" s="763"/>
      <c r="M16" s="47"/>
      <c r="N16" s="762"/>
      <c r="O16" s="763"/>
    </row>
    <row r="17" spans="2:15" s="57" customFormat="1" ht="15">
      <c r="B17" s="58"/>
      <c r="C17" s="58"/>
      <c r="D17" s="37"/>
      <c r="E17" s="441"/>
      <c r="F17" s="33"/>
      <c r="G17" s="37"/>
      <c r="H17" s="441"/>
      <c r="I17" s="33"/>
      <c r="J17" s="33"/>
      <c r="K17" s="441"/>
      <c r="L17" s="33"/>
      <c r="M17" s="33"/>
      <c r="N17" s="443"/>
      <c r="O17" s="436"/>
    </row>
    <row r="18" spans="2:15" s="57" customFormat="1" ht="12.95" customHeight="1">
      <c r="B18" s="58" t="s">
        <v>264</v>
      </c>
      <c r="C18" s="69"/>
      <c r="D18" s="37"/>
      <c r="E18" s="441"/>
      <c r="F18" s="33"/>
      <c r="G18" s="37"/>
      <c r="H18" s="441"/>
      <c r="I18" s="1509"/>
      <c r="J18" s="1509"/>
      <c r="K18" s="1510"/>
      <c r="L18" s="1509"/>
      <c r="M18" s="33"/>
      <c r="N18" s="443"/>
      <c r="O18" s="436" t="s">
        <v>385</v>
      </c>
    </row>
    <row r="19" spans="2:15" s="57" customFormat="1" ht="15">
      <c r="B19" s="241"/>
      <c r="C19" s="124"/>
      <c r="D19" s="125"/>
      <c r="E19" s="439"/>
      <c r="F19" s="126"/>
      <c r="G19" s="125"/>
      <c r="H19" s="439"/>
      <c r="I19" s="126"/>
      <c r="J19" s="125"/>
      <c r="K19" s="439"/>
      <c r="L19" s="126"/>
      <c r="M19" s="125"/>
      <c r="N19" s="439"/>
      <c r="O19" s="65"/>
    </row>
    <row r="20" spans="2:15" s="57" customFormat="1" ht="12.95" customHeight="1">
      <c r="B20" s="61" t="s">
        <v>6</v>
      </c>
      <c r="C20" s="61"/>
      <c r="D20" s="1521" t="s">
        <v>1</v>
      </c>
      <c r="E20" s="236">
        <v>3531349</v>
      </c>
      <c r="F20" s="127">
        <v>0.2200233621655287</v>
      </c>
      <c r="G20" s="1522" t="s">
        <v>1</v>
      </c>
      <c r="H20" s="236">
        <v>7127238</v>
      </c>
      <c r="I20" s="127">
        <v>0.44406793769574132</v>
      </c>
      <c r="J20" s="1522" t="s">
        <v>1</v>
      </c>
      <c r="K20" s="236">
        <v>40862</v>
      </c>
      <c r="L20" s="127">
        <v>0.78158413190260323</v>
      </c>
      <c r="M20" s="68" t="s">
        <v>1</v>
      </c>
      <c r="N20" s="236">
        <v>7168100</v>
      </c>
      <c r="O20" s="53">
        <v>0.44516379569626763</v>
      </c>
    </row>
    <row r="21" spans="2:15" s="57" customFormat="1" ht="12.95" customHeight="1">
      <c r="B21" s="15" t="s">
        <v>7</v>
      </c>
      <c r="C21" s="14"/>
      <c r="D21" s="128"/>
      <c r="E21" s="236">
        <v>1292977</v>
      </c>
      <c r="F21" s="127">
        <v>8.0559906920187954E-2</v>
      </c>
      <c r="G21" s="68"/>
      <c r="H21" s="236">
        <v>811859</v>
      </c>
      <c r="I21" s="127">
        <v>5.0583487155855728E-2</v>
      </c>
      <c r="J21" s="68"/>
      <c r="K21" s="236">
        <v>3903</v>
      </c>
      <c r="L21" s="127">
        <v>7.4654272106501413E-2</v>
      </c>
      <c r="M21" s="68"/>
      <c r="N21" s="236">
        <v>815762</v>
      </c>
      <c r="O21" s="53">
        <v>5.0661640923644856E-2</v>
      </c>
    </row>
    <row r="22" spans="2:15" s="57" customFormat="1" ht="12.95" customHeight="1">
      <c r="B22" s="15" t="s">
        <v>9</v>
      </c>
      <c r="C22" s="15"/>
      <c r="D22" s="128"/>
      <c r="E22" s="236">
        <v>780989</v>
      </c>
      <c r="F22" s="127">
        <v>4.8660108529146817E-2</v>
      </c>
      <c r="G22" s="68"/>
      <c r="H22" s="236">
        <v>874661</v>
      </c>
      <c r="I22" s="127">
        <v>5.4496413120046612E-2</v>
      </c>
      <c r="J22" s="68"/>
      <c r="K22" s="236">
        <v>5496</v>
      </c>
      <c r="L22" s="127">
        <v>0.10512423251276755</v>
      </c>
      <c r="M22" s="68"/>
      <c r="N22" s="236">
        <v>880157</v>
      </c>
      <c r="O22" s="53">
        <v>5.4660793087239271E-2</v>
      </c>
    </row>
    <row r="23" spans="2:15" ht="12.95" customHeight="1">
      <c r="B23" s="15" t="s">
        <v>18</v>
      </c>
      <c r="C23" s="15"/>
      <c r="D23" s="128"/>
      <c r="E23" s="236">
        <v>171108</v>
      </c>
      <c r="F23" s="127">
        <v>1.0661012959472225E-2</v>
      </c>
      <c r="G23" s="68"/>
      <c r="H23" s="236">
        <v>68017</v>
      </c>
      <c r="I23" s="127">
        <v>4.237850471424027E-3</v>
      </c>
      <c r="J23" s="68"/>
      <c r="K23" s="236">
        <v>407</v>
      </c>
      <c r="L23" s="127">
        <v>7.7848549186128801E-3</v>
      </c>
      <c r="M23" s="68"/>
      <c r="N23" s="236">
        <v>68424</v>
      </c>
      <c r="O23" s="53">
        <v>4.2493669949807368E-3</v>
      </c>
    </row>
    <row r="24" spans="2:15" ht="12.95" customHeight="1">
      <c r="B24" s="15" t="s">
        <v>78</v>
      </c>
      <c r="C24" s="15"/>
      <c r="D24" s="128"/>
      <c r="E24" s="236">
        <v>249733</v>
      </c>
      <c r="F24" s="127">
        <v>1.555980286957873E-2</v>
      </c>
      <c r="G24" s="68"/>
      <c r="H24" s="236">
        <v>53344</v>
      </c>
      <c r="I24" s="127">
        <v>3.323638142635566E-3</v>
      </c>
      <c r="J24" s="68"/>
      <c r="K24" s="236">
        <v>646</v>
      </c>
      <c r="L24" s="127">
        <v>1.2356305349935924E-2</v>
      </c>
      <c r="M24" s="68"/>
      <c r="N24" s="236">
        <v>53990</v>
      </c>
      <c r="O24" s="53">
        <v>3.3529656854175429E-3</v>
      </c>
    </row>
    <row r="25" spans="2:15" ht="12.95" customHeight="1">
      <c r="B25" s="16" t="s">
        <v>10</v>
      </c>
      <c r="C25" s="15"/>
      <c r="D25" s="242"/>
      <c r="E25" s="236">
        <v>583403</v>
      </c>
      <c r="F25" s="127">
        <v>3.6349363814637388E-2</v>
      </c>
      <c r="G25" s="68"/>
      <c r="H25" s="236">
        <v>505204</v>
      </c>
      <c r="I25" s="127">
        <v>3.1477116155744944E-2</v>
      </c>
      <c r="J25" s="68"/>
      <c r="K25" s="236">
        <v>967</v>
      </c>
      <c r="L25" s="127">
        <v>1.8496203209579006E-2</v>
      </c>
      <c r="M25" s="68"/>
      <c r="N25" s="236">
        <v>506171</v>
      </c>
      <c r="O25" s="53">
        <v>3.1434969326791684E-2</v>
      </c>
    </row>
    <row r="26" spans="2:15" ht="12.95" customHeight="1" thickBot="1">
      <c r="B26" s="228" t="s">
        <v>76</v>
      </c>
      <c r="C26" s="61"/>
      <c r="D26" s="243" t="s">
        <v>1</v>
      </c>
      <c r="E26" s="442">
        <v>6609559</v>
      </c>
      <c r="F26" s="244">
        <v>0.41181355725855184</v>
      </c>
      <c r="G26" s="243" t="s">
        <v>1</v>
      </c>
      <c r="H26" s="442">
        <v>9440323</v>
      </c>
      <c r="I26" s="244">
        <v>0.58818644274144827</v>
      </c>
      <c r="J26" s="243" t="s">
        <v>1</v>
      </c>
      <c r="K26" s="442">
        <v>52281</v>
      </c>
      <c r="L26" s="244">
        <v>1</v>
      </c>
      <c r="M26" s="243" t="s">
        <v>1</v>
      </c>
      <c r="N26" s="442">
        <v>9492604</v>
      </c>
      <c r="O26" s="245">
        <v>0.58952353171434169</v>
      </c>
    </row>
    <row r="27" spans="2:15" ht="15">
      <c r="B27" s="1039"/>
      <c r="C27" s="1039"/>
      <c r="D27" s="1040"/>
      <c r="E27" s="1041"/>
      <c r="F27" s="1042"/>
      <c r="G27" s="1040"/>
      <c r="H27" s="1041"/>
      <c r="I27" s="1042"/>
      <c r="J27" s="1040"/>
      <c r="K27" s="1041"/>
      <c r="L27" s="1042"/>
      <c r="M27" s="1040"/>
      <c r="N27" s="1041"/>
      <c r="O27" s="1042"/>
    </row>
    <row r="28" spans="2:15" ht="15">
      <c r="B28" s="1043"/>
      <c r="C28" s="1043"/>
      <c r="D28" s="1044"/>
      <c r="E28" s="1045"/>
      <c r="F28" s="1046"/>
      <c r="G28" s="1044"/>
      <c r="H28" s="1045"/>
      <c r="I28" s="1046"/>
      <c r="J28" s="1044"/>
      <c r="K28" s="1045"/>
      <c r="L28" s="1046"/>
      <c r="M28" s="1044"/>
      <c r="N28" s="1045"/>
      <c r="O28" s="1046"/>
    </row>
    <row r="29" spans="2:15" s="57" customFormat="1" ht="12.95" customHeight="1">
      <c r="B29" s="58" t="s">
        <v>264</v>
      </c>
      <c r="C29" s="69"/>
      <c r="D29" s="37"/>
      <c r="E29" s="441"/>
      <c r="F29" s="33"/>
      <c r="G29" s="37"/>
      <c r="H29" s="441"/>
      <c r="I29" s="1509"/>
      <c r="J29" s="1509"/>
      <c r="K29" s="1510"/>
      <c r="L29" s="1509"/>
      <c r="M29" s="33"/>
      <c r="N29" s="443"/>
      <c r="O29" s="436" t="s">
        <v>384</v>
      </c>
    </row>
    <row r="30" spans="2:15" s="57" customFormat="1" ht="15">
      <c r="B30" s="241"/>
      <c r="C30" s="124"/>
      <c r="D30" s="125"/>
      <c r="E30" s="439"/>
      <c r="F30" s="126"/>
      <c r="G30" s="125"/>
      <c r="H30" s="439"/>
      <c r="I30" s="126"/>
      <c r="J30" s="125"/>
      <c r="K30" s="439"/>
      <c r="L30" s="126"/>
      <c r="M30" s="125"/>
      <c r="N30" s="439"/>
      <c r="O30" s="65"/>
    </row>
    <row r="31" spans="2:15" s="57" customFormat="1" ht="12.95" customHeight="1">
      <c r="B31" s="61" t="s">
        <v>6</v>
      </c>
      <c r="C31" s="61"/>
      <c r="D31" s="1521" t="s">
        <v>1</v>
      </c>
      <c r="E31" s="236">
        <v>3183213</v>
      </c>
      <c r="F31" s="127">
        <v>0.24</v>
      </c>
      <c r="G31" s="68" t="s">
        <v>1</v>
      </c>
      <c r="H31" s="236">
        <v>6095608</v>
      </c>
      <c r="I31" s="127">
        <v>0.46</v>
      </c>
      <c r="J31" s="68" t="s">
        <v>1</v>
      </c>
      <c r="K31" s="236">
        <v>34528</v>
      </c>
      <c r="L31" s="127">
        <v>0.8</v>
      </c>
      <c r="M31" s="68" t="s">
        <v>1</v>
      </c>
      <c r="N31" s="236">
        <v>6130136</v>
      </c>
      <c r="O31" s="53">
        <v>0.46</v>
      </c>
    </row>
    <row r="32" spans="2:15" s="57" customFormat="1" ht="12.95" customHeight="1">
      <c r="B32" s="15" t="s">
        <v>7</v>
      </c>
      <c r="C32" s="14"/>
      <c r="D32" s="128"/>
      <c r="E32" s="236">
        <v>953555</v>
      </c>
      <c r="F32" s="127">
        <v>7.0000000000000007E-2</v>
      </c>
      <c r="G32" s="68"/>
      <c r="H32" s="236">
        <v>737525</v>
      </c>
      <c r="I32" s="127">
        <v>0.06</v>
      </c>
      <c r="J32" s="68"/>
      <c r="K32" s="236">
        <v>3598</v>
      </c>
      <c r="L32" s="127">
        <v>0.08</v>
      </c>
      <c r="M32" s="68"/>
      <c r="N32" s="236">
        <v>741123</v>
      </c>
      <c r="O32" s="53">
        <v>0.06</v>
      </c>
    </row>
    <row r="33" spans="2:15" s="57" customFormat="1" ht="12.95" customHeight="1">
      <c r="B33" s="15" t="s">
        <v>9</v>
      </c>
      <c r="C33" s="15"/>
      <c r="D33" s="128"/>
      <c r="E33" s="236">
        <v>567930</v>
      </c>
      <c r="F33" s="127">
        <v>0.04</v>
      </c>
      <c r="G33" s="68"/>
      <c r="H33" s="236">
        <v>680937</v>
      </c>
      <c r="I33" s="127">
        <v>0.05</v>
      </c>
      <c r="J33" s="68"/>
      <c r="K33" s="236">
        <v>3056</v>
      </c>
      <c r="L33" s="127">
        <v>7.0000000000000007E-2</v>
      </c>
      <c r="M33" s="68"/>
      <c r="N33" s="236">
        <v>683993</v>
      </c>
      <c r="O33" s="53">
        <v>0.05</v>
      </c>
    </row>
    <row r="34" spans="2:15" ht="12.95" customHeight="1">
      <c r="B34" s="15" t="s">
        <v>18</v>
      </c>
      <c r="C34" s="15"/>
      <c r="D34" s="128"/>
      <c r="E34" s="236">
        <v>109172</v>
      </c>
      <c r="F34" s="127">
        <v>0.01</v>
      </c>
      <c r="G34" s="68"/>
      <c r="H34" s="236">
        <v>66819</v>
      </c>
      <c r="I34" s="127">
        <v>0.01</v>
      </c>
      <c r="J34" s="68"/>
      <c r="K34" s="236">
        <v>393</v>
      </c>
      <c r="L34" s="127">
        <v>0.01</v>
      </c>
      <c r="M34" s="68"/>
      <c r="N34" s="236">
        <v>67212</v>
      </c>
      <c r="O34" s="53">
        <v>0.01</v>
      </c>
    </row>
    <row r="35" spans="2:15" ht="12.95" customHeight="1">
      <c r="B35" s="15" t="s">
        <v>78</v>
      </c>
      <c r="C35" s="15"/>
      <c r="D35" s="128"/>
      <c r="E35" s="236">
        <v>192572</v>
      </c>
      <c r="F35" s="127">
        <v>0.01</v>
      </c>
      <c r="G35" s="68"/>
      <c r="H35" s="236">
        <v>51694</v>
      </c>
      <c r="I35" s="127">
        <v>0</v>
      </c>
      <c r="J35" s="68"/>
      <c r="K35" s="236">
        <v>427</v>
      </c>
      <c r="L35" s="127">
        <v>0.01</v>
      </c>
      <c r="M35" s="68"/>
      <c r="N35" s="236">
        <v>52121</v>
      </c>
      <c r="O35" s="53">
        <v>0</v>
      </c>
    </row>
    <row r="36" spans="2:15" ht="12.95" customHeight="1">
      <c r="B36" s="16" t="s">
        <v>10</v>
      </c>
      <c r="C36" s="15"/>
      <c r="D36" s="242"/>
      <c r="E36" s="236">
        <v>288060</v>
      </c>
      <c r="F36" s="127">
        <v>0.02</v>
      </c>
      <c r="G36" s="68"/>
      <c r="H36" s="236">
        <v>385209</v>
      </c>
      <c r="I36" s="127">
        <v>0.03</v>
      </c>
      <c r="J36" s="68"/>
      <c r="K36" s="236">
        <v>908</v>
      </c>
      <c r="L36" s="127">
        <v>3.0000000000000027E-2</v>
      </c>
      <c r="M36" s="68"/>
      <c r="N36" s="236">
        <v>386117</v>
      </c>
      <c r="O36" s="53">
        <v>0.03</v>
      </c>
    </row>
    <row r="37" spans="2:15" ht="12.95" customHeight="1" thickBot="1">
      <c r="B37" s="228" t="s">
        <v>76</v>
      </c>
      <c r="C37" s="1296"/>
      <c r="D37" s="243" t="s">
        <v>1</v>
      </c>
      <c r="E37" s="442">
        <v>5294502</v>
      </c>
      <c r="F37" s="244">
        <v>0.39</v>
      </c>
      <c r="G37" s="243" t="s">
        <v>1</v>
      </c>
      <c r="H37" s="442">
        <v>8017792</v>
      </c>
      <c r="I37" s="244">
        <v>0.61</v>
      </c>
      <c r="J37" s="243" t="s">
        <v>1</v>
      </c>
      <c r="K37" s="442">
        <v>42910</v>
      </c>
      <c r="L37" s="244">
        <v>1</v>
      </c>
      <c r="M37" s="243" t="s">
        <v>1</v>
      </c>
      <c r="N37" s="442">
        <v>8060702</v>
      </c>
      <c r="O37" s="245">
        <v>0.6100000000000001</v>
      </c>
    </row>
    <row r="38" spans="2:15" ht="4.5" customHeight="1">
      <c r="B38" s="42"/>
      <c r="C38" s="42"/>
      <c r="D38" s="68"/>
      <c r="E38" s="236"/>
      <c r="F38" s="53"/>
      <c r="G38" s="68"/>
      <c r="H38" s="236"/>
      <c r="I38" s="53"/>
      <c r="J38" s="68"/>
      <c r="K38" s="236"/>
      <c r="L38" s="53"/>
      <c r="M38" s="68"/>
      <c r="N38" s="236"/>
      <c r="O38" s="53"/>
    </row>
    <row r="39" spans="2:15" ht="12.95" customHeight="1">
      <c r="B39" s="260" t="s">
        <v>242</v>
      </c>
      <c r="C39" s="57"/>
      <c r="D39" s="17"/>
      <c r="E39" s="30"/>
      <c r="F39" s="57"/>
      <c r="G39" s="198"/>
      <c r="H39" s="199"/>
      <c r="I39" s="124"/>
    </row>
    <row r="40" spans="2:15" s="76" customFormat="1" ht="12.95" customHeight="1">
      <c r="B40" s="613" t="s">
        <v>346</v>
      </c>
      <c r="C40" s="207"/>
      <c r="D40" s="74"/>
      <c r="E40" s="614"/>
      <c r="F40" s="207"/>
      <c r="G40" s="74"/>
      <c r="H40" s="614"/>
      <c r="I40" s="207"/>
      <c r="J40" s="75"/>
      <c r="K40" s="75"/>
      <c r="L40" s="75"/>
      <c r="M40" s="71"/>
    </row>
    <row r="41" spans="2:15" s="76" customFormat="1" ht="12.95" customHeight="1">
      <c r="B41" s="613" t="s">
        <v>488</v>
      </c>
      <c r="C41" s="207"/>
      <c r="D41" s="74"/>
      <c r="E41" s="614"/>
      <c r="F41" s="207"/>
      <c r="G41" s="74"/>
      <c r="H41" s="614"/>
      <c r="I41" s="207"/>
      <c r="J41" s="75"/>
      <c r="K41" s="75"/>
      <c r="L41" s="75"/>
      <c r="M41" s="71"/>
    </row>
    <row r="42" spans="2:15" s="76" customFormat="1" ht="12.95" customHeight="1">
      <c r="B42" s="613" t="s">
        <v>452</v>
      </c>
      <c r="C42" s="207"/>
      <c r="D42" s="74"/>
      <c r="E42" s="614"/>
      <c r="F42" s="207"/>
      <c r="G42" s="74"/>
      <c r="H42" s="614"/>
      <c r="I42" s="207"/>
      <c r="J42" s="75"/>
      <c r="K42" s="75"/>
      <c r="L42" s="75"/>
      <c r="M42" s="71"/>
    </row>
  </sheetData>
  <mergeCells count="4">
    <mergeCell ref="D4:I4"/>
    <mergeCell ref="J4:L4"/>
    <mergeCell ref="E5:F5"/>
    <mergeCell ref="N5:O5"/>
  </mergeCells>
  <pageMargins left="0.7" right="0.7" top="1" bottom="0.5" header="0.5" footer="0.3"/>
  <pageSetup scale="82" orientation="landscape" r:id="rId1"/>
  <headerFooter scaleWithDoc="0">
    <oddHeader>&amp;L&amp;G</oddHeader>
    <oddFooter>&amp;C&amp;8&amp;P&amp;R&amp;8&amp;G</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
  <sheetViews>
    <sheetView showGridLines="0" workbookViewId="0"/>
  </sheetViews>
  <sheetFormatPr defaultColWidth="9.140625" defaultRowHeight="12.95" customHeight="1"/>
  <cols>
    <col min="1" max="1" width="3.7109375" style="54" customWidth="1"/>
    <col min="2" max="2" width="29.42578125" style="54" customWidth="1"/>
    <col min="3" max="3" width="2.140625" style="54" customWidth="1"/>
    <col min="4" max="4" width="3.7109375" style="8" customWidth="1"/>
    <col min="5" max="5" width="9.7109375" style="64" customWidth="1"/>
    <col min="6" max="6" width="3.7109375" style="8" customWidth="1"/>
    <col min="7" max="7" width="9.7109375" style="54" customWidth="1"/>
    <col min="8" max="8" width="3.7109375" style="8" customWidth="1"/>
    <col min="9" max="9" width="9.7109375" style="54" customWidth="1"/>
    <col min="10" max="10" width="3.7109375" style="8" customWidth="1"/>
    <col min="11" max="11" width="9.7109375" style="54" customWidth="1"/>
    <col min="12" max="12" width="3.7109375" style="8" customWidth="1"/>
    <col min="13" max="13" width="9.7109375" style="54" customWidth="1"/>
    <col min="14" max="14" width="3.7109375" style="8" customWidth="1"/>
    <col min="15" max="15" width="9.7109375" style="54" customWidth="1"/>
    <col min="16" max="16" width="3.7109375" style="8" customWidth="1"/>
    <col min="17" max="17" width="9.7109375" style="54" customWidth="1"/>
    <col min="18" max="18" width="3.7109375" style="8" customWidth="1"/>
    <col min="19" max="19" width="9.7109375" style="54" customWidth="1"/>
    <col min="20" max="20" width="3.7109375" style="8" customWidth="1"/>
    <col min="21" max="21" width="9.7109375" style="54" customWidth="1"/>
    <col min="22" max="16384" width="9.140625" style="54"/>
  </cols>
  <sheetData>
    <row r="1" spans="2:21" ht="11.25" customHeight="1">
      <c r="B1" s="55"/>
      <c r="C1" s="55"/>
    </row>
    <row r="2" spans="2:21" ht="15.75">
      <c r="B2" s="62" t="s">
        <v>467</v>
      </c>
      <c r="C2" s="62"/>
      <c r="D2" s="17"/>
      <c r="E2" s="65"/>
      <c r="F2" s="17"/>
      <c r="G2" s="57"/>
      <c r="H2" s="17"/>
      <c r="I2" s="57"/>
      <c r="J2" s="17"/>
      <c r="K2" s="57"/>
      <c r="L2" s="17"/>
      <c r="M2" s="57"/>
      <c r="N2" s="17"/>
      <c r="O2" s="57"/>
      <c r="P2" s="17"/>
      <c r="Q2" s="57"/>
      <c r="R2" s="17"/>
      <c r="S2" s="57"/>
      <c r="T2" s="17"/>
      <c r="U2" s="57"/>
    </row>
    <row r="3" spans="2:21" ht="5.0999999999999996" customHeight="1">
      <c r="B3" s="58"/>
      <c r="C3" s="58"/>
      <c r="D3" s="18"/>
      <c r="E3" s="66"/>
      <c r="F3" s="18"/>
      <c r="G3" s="56"/>
      <c r="H3" s="18"/>
      <c r="I3" s="56"/>
      <c r="J3" s="18"/>
      <c r="K3" s="56"/>
      <c r="L3" s="18"/>
      <c r="M3" s="56"/>
      <c r="N3" s="18"/>
      <c r="O3" s="56"/>
      <c r="P3" s="18"/>
      <c r="Q3" s="56"/>
      <c r="R3" s="18"/>
      <c r="S3" s="56"/>
      <c r="T3" s="18"/>
      <c r="U3" s="56"/>
    </row>
    <row r="4" spans="2:21" ht="12.95" customHeight="1">
      <c r="B4" s="57"/>
      <c r="C4" s="57"/>
      <c r="D4" s="239"/>
      <c r="E4" s="239" t="s">
        <v>11</v>
      </c>
      <c r="F4" s="195"/>
      <c r="G4" s="47" t="s">
        <v>19</v>
      </c>
      <c r="H4" s="47"/>
      <c r="I4" s="47" t="s">
        <v>20</v>
      </c>
      <c r="J4" s="47"/>
      <c r="K4" s="47" t="s">
        <v>21</v>
      </c>
      <c r="L4" s="47"/>
      <c r="M4" s="47" t="s">
        <v>22</v>
      </c>
      <c r="N4" s="47"/>
      <c r="O4" s="47" t="s">
        <v>23</v>
      </c>
      <c r="P4" s="47"/>
      <c r="Q4" s="47" t="s">
        <v>24</v>
      </c>
      <c r="R4" s="47"/>
      <c r="S4" s="47" t="s">
        <v>13</v>
      </c>
      <c r="T4" s="47"/>
      <c r="U4" s="47"/>
    </row>
    <row r="5" spans="2:21" ht="12.95" customHeight="1">
      <c r="B5" s="58" t="s">
        <v>264</v>
      </c>
      <c r="C5" s="69"/>
      <c r="D5" s="1568" t="s">
        <v>12</v>
      </c>
      <c r="E5" s="1568"/>
      <c r="F5" s="233"/>
      <c r="G5" s="233" t="s">
        <v>12</v>
      </c>
      <c r="H5" s="233"/>
      <c r="I5" s="233" t="s">
        <v>12</v>
      </c>
      <c r="J5" s="233"/>
      <c r="K5" s="233" t="s">
        <v>12</v>
      </c>
      <c r="L5" s="233"/>
      <c r="M5" s="233" t="s">
        <v>12</v>
      </c>
      <c r="N5" s="233"/>
      <c r="O5" s="233" t="s">
        <v>12</v>
      </c>
      <c r="P5" s="233"/>
      <c r="Q5" s="233" t="s">
        <v>12</v>
      </c>
      <c r="R5" s="233"/>
      <c r="S5" s="233" t="s">
        <v>12</v>
      </c>
      <c r="T5" s="233"/>
      <c r="U5" s="233" t="s">
        <v>4</v>
      </c>
    </row>
    <row r="6" spans="2:21" ht="12" customHeight="1">
      <c r="B6" s="57"/>
      <c r="C6" s="57"/>
      <c r="D6" s="285"/>
      <c r="E6" s="286"/>
      <c r="F6" s="287"/>
      <c r="G6" s="288"/>
      <c r="H6" s="287"/>
      <c r="I6" s="288"/>
      <c r="J6" s="287"/>
      <c r="K6" s="288"/>
      <c r="L6" s="287"/>
      <c r="M6" s="288"/>
      <c r="N6" s="287"/>
      <c r="O6" s="288"/>
      <c r="P6" s="287"/>
      <c r="Q6" s="288"/>
      <c r="R6" s="287"/>
      <c r="S6" s="288"/>
      <c r="T6" s="287"/>
      <c r="U6" s="288"/>
    </row>
    <row r="7" spans="2:21" ht="12.95" customHeight="1">
      <c r="B7" s="214" t="s">
        <v>382</v>
      </c>
      <c r="C7" s="57"/>
      <c r="D7" s="285"/>
      <c r="E7" s="945"/>
      <c r="F7" s="287"/>
      <c r="G7" s="288"/>
      <c r="H7" s="287"/>
      <c r="I7" s="288"/>
      <c r="J7" s="287"/>
      <c r="K7" s="288"/>
      <c r="L7" s="287"/>
      <c r="M7" s="288"/>
      <c r="N7" s="287"/>
      <c r="O7" s="288"/>
      <c r="P7" s="287"/>
      <c r="Q7" s="288"/>
      <c r="R7" s="287"/>
      <c r="S7" s="288"/>
      <c r="T7" s="287"/>
      <c r="U7" s="288"/>
    </row>
    <row r="8" spans="2:21" ht="12.95" customHeight="1">
      <c r="B8" s="61" t="s">
        <v>453</v>
      </c>
      <c r="C8" s="57"/>
      <c r="D8" s="271" t="s">
        <v>1</v>
      </c>
      <c r="E8" s="289">
        <v>4253.2581200000013</v>
      </c>
      <c r="F8" s="290" t="s">
        <v>1</v>
      </c>
      <c r="G8" s="289">
        <v>42988.98515</v>
      </c>
      <c r="H8" s="290" t="s">
        <v>1</v>
      </c>
      <c r="I8" s="289">
        <v>203295.01367999989</v>
      </c>
      <c r="J8" s="290" t="s">
        <v>1</v>
      </c>
      <c r="K8" s="289">
        <v>1216448.1064699965</v>
      </c>
      <c r="L8" s="290" t="s">
        <v>1</v>
      </c>
      <c r="M8" s="289">
        <v>5117816.9303500084</v>
      </c>
      <c r="N8" s="290" t="s">
        <v>1</v>
      </c>
      <c r="O8" s="289">
        <v>9963920.7841799762</v>
      </c>
      <c r="P8" s="290" t="s">
        <v>1</v>
      </c>
      <c r="Q8" s="289">
        <v>24918.500830000001</v>
      </c>
      <c r="R8" s="290" t="s">
        <v>1</v>
      </c>
      <c r="S8" s="761">
        <v>0</v>
      </c>
      <c r="T8" s="290" t="s">
        <v>1</v>
      </c>
      <c r="U8" s="289">
        <v>16573641.578779982</v>
      </c>
    </row>
    <row r="9" spans="2:21" s="336" customFormat="1" ht="12.95" customHeight="1" thickBot="1">
      <c r="B9" s="332" t="s">
        <v>15</v>
      </c>
      <c r="C9" s="332"/>
      <c r="D9" s="333"/>
      <c r="E9" s="334">
        <v>2.5662785693674281E-4</v>
      </c>
      <c r="F9" s="335"/>
      <c r="G9" s="334">
        <v>2.5938165095256331E-3</v>
      </c>
      <c r="H9" s="335"/>
      <c r="I9" s="334">
        <v>1.226616448254125E-2</v>
      </c>
      <c r="J9" s="335"/>
      <c r="K9" s="334">
        <v>7.3396549616921394E-2</v>
      </c>
      <c r="L9" s="335"/>
      <c r="M9" s="334">
        <v>0.30879254302823778</v>
      </c>
      <c r="N9" s="335"/>
      <c r="O9" s="334">
        <v>0.60119079665251451</v>
      </c>
      <c r="P9" s="335"/>
      <c r="Q9" s="334">
        <v>1.5035018533225877E-3</v>
      </c>
      <c r="R9" s="335"/>
      <c r="S9" s="334">
        <v>0</v>
      </c>
      <c r="T9" s="335"/>
      <c r="U9" s="337">
        <v>0.99999999999999989</v>
      </c>
    </row>
    <row r="10" spans="2:21" s="471" customFormat="1" ht="12.95" customHeight="1">
      <c r="B10" s="472"/>
      <c r="C10" s="472"/>
      <c r="D10" s="409"/>
      <c r="E10" s="548"/>
      <c r="F10" s="548"/>
      <c r="G10" s="548"/>
      <c r="H10" s="548"/>
      <c r="I10" s="548"/>
      <c r="J10" s="548"/>
      <c r="K10" s="548"/>
      <c r="L10" s="548"/>
      <c r="M10" s="548"/>
      <c r="N10" s="548"/>
      <c r="O10" s="548"/>
      <c r="P10" s="548"/>
      <c r="Q10" s="548"/>
      <c r="R10" s="548"/>
      <c r="S10" s="548"/>
      <c r="T10" s="548"/>
      <c r="U10" s="548"/>
    </row>
    <row r="11" spans="2:21" s="32" customFormat="1" ht="12.95" customHeight="1">
      <c r="B11" s="1038" t="s">
        <v>381</v>
      </c>
      <c r="C11" s="124"/>
      <c r="D11" s="409"/>
      <c r="E11" s="410"/>
      <c r="F11" s="411"/>
      <c r="G11" s="410"/>
      <c r="H11" s="411"/>
      <c r="I11" s="410"/>
      <c r="J11" s="411"/>
      <c r="K11" s="410"/>
      <c r="L11" s="411"/>
      <c r="M11" s="410"/>
      <c r="N11" s="411"/>
      <c r="O11" s="410"/>
      <c r="P11" s="411"/>
      <c r="Q11" s="410"/>
      <c r="R11" s="411"/>
      <c r="S11" s="410"/>
      <c r="T11" s="411"/>
      <c r="U11" s="412"/>
    </row>
    <row r="12" spans="2:21" s="32" customFormat="1" ht="12.95" customHeight="1">
      <c r="B12" s="61" t="s">
        <v>14</v>
      </c>
      <c r="C12" s="124"/>
      <c r="D12" s="68" t="s">
        <v>1</v>
      </c>
      <c r="E12" s="70">
        <v>4154</v>
      </c>
      <c r="F12" s="200" t="s">
        <v>1</v>
      </c>
      <c r="G12" s="70">
        <v>33981</v>
      </c>
      <c r="H12" s="200" t="s">
        <v>1</v>
      </c>
      <c r="I12" s="70">
        <v>187162</v>
      </c>
      <c r="J12" s="200" t="s">
        <v>1</v>
      </c>
      <c r="K12" s="70">
        <v>1077086</v>
      </c>
      <c r="L12" s="200" t="s">
        <v>1</v>
      </c>
      <c r="M12" s="70">
        <v>4997438</v>
      </c>
      <c r="N12" s="200" t="s">
        <v>1</v>
      </c>
      <c r="O12" s="70">
        <v>9733965</v>
      </c>
      <c r="P12" s="200" t="s">
        <v>1</v>
      </c>
      <c r="Q12" s="70">
        <v>16096</v>
      </c>
      <c r="R12" s="200" t="s">
        <v>1</v>
      </c>
      <c r="S12" s="937">
        <v>0</v>
      </c>
      <c r="T12" s="200" t="s">
        <v>1</v>
      </c>
      <c r="U12" s="70">
        <v>16049882</v>
      </c>
    </row>
    <row r="13" spans="2:21" s="413" customFormat="1" ht="12.95" customHeight="1">
      <c r="B13" s="408" t="s">
        <v>15</v>
      </c>
      <c r="C13" s="408"/>
      <c r="D13" s="414"/>
      <c r="E13" s="415">
        <v>2.5881810221408481E-4</v>
      </c>
      <c r="F13" s="416"/>
      <c r="G13" s="415">
        <v>2.1172118274763638E-3</v>
      </c>
      <c r="H13" s="416"/>
      <c r="I13" s="415">
        <v>1.1661269534567295E-2</v>
      </c>
      <c r="J13" s="416"/>
      <c r="K13" s="415">
        <v>6.7108655378276302E-2</v>
      </c>
      <c r="L13" s="416"/>
      <c r="M13" s="415">
        <v>0.31136914277625216</v>
      </c>
      <c r="N13" s="416"/>
      <c r="O13" s="415">
        <v>0.60648202896444969</v>
      </c>
      <c r="P13" s="416"/>
      <c r="Q13" s="415">
        <v>1.002873416764061E-3</v>
      </c>
      <c r="R13" s="416"/>
      <c r="S13" s="415">
        <v>0</v>
      </c>
      <c r="T13" s="416"/>
      <c r="U13" s="417">
        <v>1</v>
      </c>
    </row>
    <row r="14" spans="2:21" s="471" customFormat="1" ht="12.95" customHeight="1">
      <c r="B14" s="472"/>
      <c r="C14" s="472"/>
      <c r="D14" s="409"/>
      <c r="E14" s="548"/>
      <c r="F14" s="548"/>
      <c r="G14" s="548"/>
      <c r="H14" s="548"/>
      <c r="I14" s="548"/>
      <c r="J14" s="548"/>
      <c r="K14" s="548"/>
      <c r="L14" s="548"/>
      <c r="M14" s="548"/>
      <c r="N14" s="548"/>
      <c r="O14" s="548"/>
      <c r="P14" s="548"/>
      <c r="Q14" s="548"/>
      <c r="R14" s="548"/>
      <c r="S14" s="548"/>
      <c r="T14" s="548"/>
      <c r="U14" s="548"/>
    </row>
    <row r="15" spans="2:21" ht="12.95" customHeight="1">
      <c r="B15" s="407" t="s">
        <v>347</v>
      </c>
      <c r="C15" s="407"/>
      <c r="D15" s="409"/>
      <c r="E15" s="410"/>
      <c r="F15" s="411"/>
      <c r="G15" s="410"/>
      <c r="H15" s="411"/>
      <c r="I15" s="410"/>
      <c r="J15" s="411"/>
      <c r="K15" s="410"/>
      <c r="L15" s="411"/>
      <c r="M15" s="410"/>
      <c r="N15" s="411"/>
      <c r="O15" s="410"/>
      <c r="P15" s="411"/>
      <c r="Q15" s="410"/>
      <c r="R15" s="411"/>
      <c r="S15" s="410"/>
      <c r="T15" s="411"/>
      <c r="U15" s="412"/>
    </row>
    <row r="16" spans="2:21" ht="12.95" customHeight="1">
      <c r="B16" s="407" t="s">
        <v>14</v>
      </c>
      <c r="C16" s="407"/>
      <c r="D16" s="68" t="s">
        <v>1</v>
      </c>
      <c r="E16" s="70">
        <v>3353</v>
      </c>
      <c r="F16" s="200" t="s">
        <v>1</v>
      </c>
      <c r="G16" s="70">
        <v>26131</v>
      </c>
      <c r="H16" s="200" t="s">
        <v>1</v>
      </c>
      <c r="I16" s="70">
        <v>142371</v>
      </c>
      <c r="J16" s="200" t="s">
        <v>1</v>
      </c>
      <c r="K16" s="70">
        <v>785595</v>
      </c>
      <c r="L16" s="200" t="s">
        <v>1</v>
      </c>
      <c r="M16" s="70">
        <v>3866630</v>
      </c>
      <c r="N16" s="200" t="s">
        <v>1</v>
      </c>
      <c r="O16" s="70">
        <v>9716297</v>
      </c>
      <c r="P16" s="200" t="s">
        <v>1</v>
      </c>
      <c r="Q16" s="70">
        <v>18755</v>
      </c>
      <c r="R16" s="200" t="s">
        <v>1</v>
      </c>
      <c r="S16" s="937">
        <v>0</v>
      </c>
      <c r="T16" s="200" t="s">
        <v>1</v>
      </c>
      <c r="U16" s="70">
        <v>14559132</v>
      </c>
    </row>
    <row r="17" spans="2:21" s="336" customFormat="1" ht="12.95" customHeight="1">
      <c r="B17" s="408" t="s">
        <v>15</v>
      </c>
      <c r="C17" s="408"/>
      <c r="D17" s="414"/>
      <c r="E17" s="415">
        <v>2.3030219109216126E-4</v>
      </c>
      <c r="F17" s="416"/>
      <c r="G17" s="415">
        <v>1.7948185372589521E-3</v>
      </c>
      <c r="H17" s="416"/>
      <c r="I17" s="415">
        <v>9.7788109895562449E-3</v>
      </c>
      <c r="J17" s="416"/>
      <c r="K17" s="415">
        <v>5.3958917331060667E-2</v>
      </c>
      <c r="L17" s="416"/>
      <c r="M17" s="415">
        <v>0.2655810799709763</v>
      </c>
      <c r="N17" s="416"/>
      <c r="O17" s="415">
        <v>0.66736787605195147</v>
      </c>
      <c r="P17" s="416"/>
      <c r="Q17" s="415">
        <v>1.2881949281042303E-3</v>
      </c>
      <c r="R17" s="416"/>
      <c r="S17" s="415">
        <v>0</v>
      </c>
      <c r="T17" s="416"/>
      <c r="U17" s="417">
        <v>1</v>
      </c>
    </row>
    <row r="18" spans="2:21" s="336" customFormat="1" ht="12.95" customHeight="1">
      <c r="B18" s="407"/>
      <c r="C18" s="407"/>
      <c r="D18" s="446"/>
      <c r="E18" s="447"/>
      <c r="F18" s="448"/>
      <c r="G18" s="447"/>
      <c r="H18" s="448"/>
      <c r="I18" s="447"/>
      <c r="J18" s="448"/>
      <c r="K18" s="447"/>
      <c r="L18" s="448"/>
      <c r="M18" s="447"/>
      <c r="N18" s="448"/>
      <c r="O18" s="447"/>
      <c r="P18" s="448"/>
      <c r="Q18" s="447"/>
      <c r="R18" s="448"/>
      <c r="S18" s="447"/>
      <c r="T18" s="448"/>
      <c r="U18" s="449"/>
    </row>
    <row r="19" spans="2:21" s="471" customFormat="1" ht="12.95" customHeight="1">
      <c r="B19" s="472"/>
      <c r="C19" s="472"/>
      <c r="D19" s="409"/>
      <c r="E19" s="410"/>
      <c r="F19" s="411"/>
      <c r="G19" s="410"/>
      <c r="H19" s="411"/>
      <c r="I19" s="410"/>
      <c r="J19" s="411"/>
      <c r="K19" s="410"/>
      <c r="L19" s="411"/>
      <c r="M19" s="410"/>
      <c r="N19" s="411"/>
      <c r="O19" s="410"/>
      <c r="P19" s="411"/>
      <c r="Q19" s="410"/>
      <c r="R19" s="411"/>
      <c r="S19" s="410"/>
      <c r="T19" s="411"/>
      <c r="U19" s="412"/>
    </row>
    <row r="20" spans="2:21" ht="12.95" customHeight="1">
      <c r="B20" s="407" t="s">
        <v>317</v>
      </c>
      <c r="C20" s="407"/>
      <c r="D20" s="409"/>
      <c r="E20" s="410"/>
      <c r="F20" s="411"/>
      <c r="G20" s="410"/>
      <c r="H20" s="411"/>
      <c r="I20" s="410"/>
      <c r="J20" s="411"/>
      <c r="K20" s="410"/>
      <c r="L20" s="411"/>
      <c r="M20" s="410"/>
      <c r="N20" s="411"/>
      <c r="O20" s="410"/>
      <c r="P20" s="411"/>
      <c r="Q20" s="410"/>
      <c r="R20" s="411"/>
      <c r="S20" s="410"/>
      <c r="T20" s="411"/>
      <c r="U20" s="412"/>
    </row>
    <row r="21" spans="2:21" ht="12.95" customHeight="1">
      <c r="B21" s="407" t="s">
        <v>14</v>
      </c>
      <c r="C21" s="407"/>
      <c r="D21" s="68" t="s">
        <v>1</v>
      </c>
      <c r="E21" s="70">
        <v>3659</v>
      </c>
      <c r="F21" s="200" t="s">
        <v>1</v>
      </c>
      <c r="G21" s="70">
        <v>21329</v>
      </c>
      <c r="H21" s="200" t="s">
        <v>1</v>
      </c>
      <c r="I21" s="70">
        <v>127905</v>
      </c>
      <c r="J21" s="200" t="s">
        <v>1</v>
      </c>
      <c r="K21" s="70">
        <v>681941</v>
      </c>
      <c r="L21" s="200" t="s">
        <v>1</v>
      </c>
      <c r="M21" s="70">
        <v>3433559</v>
      </c>
      <c r="N21" s="200" t="s">
        <v>1</v>
      </c>
      <c r="O21" s="70">
        <v>9443631</v>
      </c>
      <c r="P21" s="200" t="s">
        <v>1</v>
      </c>
      <c r="Q21" s="70">
        <v>31615</v>
      </c>
      <c r="R21" s="200" t="s">
        <v>1</v>
      </c>
      <c r="S21" s="70">
        <v>370</v>
      </c>
      <c r="T21" s="200" t="s">
        <v>1</v>
      </c>
      <c r="U21" s="70">
        <v>13744009</v>
      </c>
    </row>
    <row r="22" spans="2:21" s="336" customFormat="1" ht="12.95" customHeight="1">
      <c r="B22" s="408" t="s">
        <v>15</v>
      </c>
      <c r="C22" s="408"/>
      <c r="D22" s="414"/>
      <c r="E22" s="415">
        <v>2.9999999999999997E-4</v>
      </c>
      <c r="F22" s="416"/>
      <c r="G22" s="415">
        <v>1.6000000000000001E-3</v>
      </c>
      <c r="H22" s="416"/>
      <c r="I22" s="415">
        <v>9.2999999999999992E-3</v>
      </c>
      <c r="J22" s="416"/>
      <c r="K22" s="415">
        <v>4.9599999999999998E-2</v>
      </c>
      <c r="L22" s="416"/>
      <c r="M22" s="415">
        <v>0.24979999999999999</v>
      </c>
      <c r="N22" s="416"/>
      <c r="O22" s="415">
        <v>0.68710000000000004</v>
      </c>
      <c r="P22" s="416"/>
      <c r="Q22" s="415">
        <v>2.3E-3</v>
      </c>
      <c r="R22" s="416"/>
      <c r="S22" s="415">
        <v>0</v>
      </c>
      <c r="T22" s="416"/>
      <c r="U22" s="417">
        <v>1</v>
      </c>
    </row>
    <row r="23" spans="2:21" s="336" customFormat="1" ht="12.95" customHeight="1">
      <c r="B23" s="407"/>
      <c r="C23" s="407"/>
      <c r="D23" s="591"/>
      <c r="E23" s="592"/>
      <c r="F23" s="593"/>
      <c r="G23" s="592"/>
      <c r="H23" s="593"/>
      <c r="I23" s="592"/>
      <c r="J23" s="593"/>
      <c r="K23" s="592"/>
      <c r="L23" s="593"/>
      <c r="M23" s="592"/>
      <c r="N23" s="593"/>
      <c r="O23" s="592"/>
      <c r="P23" s="593"/>
      <c r="Q23" s="592"/>
      <c r="R23" s="593"/>
      <c r="S23" s="592"/>
      <c r="T23" s="593"/>
      <c r="U23" s="594"/>
    </row>
    <row r="24" spans="2:21" s="336" customFormat="1" ht="12.95" customHeight="1">
      <c r="B24" s="407"/>
      <c r="C24" s="407"/>
      <c r="D24" s="591"/>
      <c r="E24" s="592"/>
      <c r="F24" s="593"/>
      <c r="G24" s="592"/>
      <c r="H24" s="593"/>
      <c r="I24" s="592"/>
      <c r="J24" s="593"/>
      <c r="K24" s="592"/>
      <c r="L24" s="593"/>
      <c r="M24" s="592"/>
      <c r="N24" s="593"/>
      <c r="O24" s="592"/>
      <c r="P24" s="593"/>
      <c r="Q24" s="592"/>
      <c r="R24" s="593"/>
      <c r="S24" s="592"/>
      <c r="T24" s="593"/>
      <c r="U24" s="594"/>
    </row>
    <row r="25" spans="2:21" s="336" customFormat="1" ht="12.95" customHeight="1">
      <c r="B25" s="407" t="s">
        <v>318</v>
      </c>
      <c r="C25" s="407"/>
      <c r="D25" s="409"/>
      <c r="E25" s="410"/>
      <c r="F25" s="411"/>
      <c r="G25" s="410"/>
      <c r="H25" s="411"/>
      <c r="I25" s="410"/>
      <c r="J25" s="411"/>
      <c r="K25" s="410"/>
      <c r="L25" s="411"/>
      <c r="M25" s="410"/>
      <c r="N25" s="411"/>
      <c r="O25" s="410"/>
      <c r="P25" s="411"/>
      <c r="Q25" s="410"/>
      <c r="R25" s="411"/>
      <c r="S25" s="410"/>
      <c r="T25" s="411"/>
      <c r="U25" s="412"/>
    </row>
    <row r="26" spans="2:21" s="336" customFormat="1" ht="12.95" customHeight="1">
      <c r="B26" s="407" t="s">
        <v>14</v>
      </c>
      <c r="C26" s="407"/>
      <c r="D26" s="68" t="s">
        <v>1</v>
      </c>
      <c r="E26" s="70">
        <v>2936</v>
      </c>
      <c r="F26" s="200" t="s">
        <v>1</v>
      </c>
      <c r="G26" s="70">
        <v>19907</v>
      </c>
      <c r="H26" s="200" t="s">
        <v>1</v>
      </c>
      <c r="I26" s="70">
        <v>116206</v>
      </c>
      <c r="J26" s="200" t="s">
        <v>1</v>
      </c>
      <c r="K26" s="70">
        <v>601827</v>
      </c>
      <c r="L26" s="200" t="s">
        <v>1</v>
      </c>
      <c r="M26" s="70">
        <v>3324131</v>
      </c>
      <c r="N26" s="200" t="s">
        <v>1</v>
      </c>
      <c r="O26" s="70">
        <v>9213358</v>
      </c>
      <c r="P26" s="200" t="s">
        <v>1</v>
      </c>
      <c r="Q26" s="70">
        <v>33366</v>
      </c>
      <c r="R26" s="200" t="s">
        <v>1</v>
      </c>
      <c r="S26" s="70">
        <v>563</v>
      </c>
      <c r="T26" s="200" t="s">
        <v>1</v>
      </c>
      <c r="U26" s="70">
        <v>13312294</v>
      </c>
    </row>
    <row r="27" spans="2:21" s="413" customFormat="1" ht="12.95" customHeight="1">
      <c r="B27" s="408" t="s">
        <v>15</v>
      </c>
      <c r="C27" s="408"/>
      <c r="D27" s="414"/>
      <c r="E27" s="415">
        <v>2.0000000000000001E-4</v>
      </c>
      <c r="F27" s="416"/>
      <c r="G27" s="415">
        <v>1.5E-3</v>
      </c>
      <c r="H27" s="416"/>
      <c r="I27" s="415">
        <v>8.6999999999999994E-3</v>
      </c>
      <c r="J27" s="416"/>
      <c r="K27" s="415">
        <v>4.5199999999999997E-2</v>
      </c>
      <c r="L27" s="416"/>
      <c r="M27" s="415">
        <v>0.24970000000000001</v>
      </c>
      <c r="N27" s="416"/>
      <c r="O27" s="415">
        <v>0.69210000000000005</v>
      </c>
      <c r="P27" s="416"/>
      <c r="Q27" s="415">
        <v>2.5000000000000001E-3</v>
      </c>
      <c r="R27" s="416"/>
      <c r="S27" s="415">
        <v>9.9999999999988987E-5</v>
      </c>
      <c r="T27" s="416"/>
      <c r="U27" s="417">
        <v>1</v>
      </c>
    </row>
    <row r="28" spans="2:21" s="336" customFormat="1" ht="12.95" customHeight="1">
      <c r="B28" s="407"/>
      <c r="C28" s="407"/>
      <c r="D28" s="409"/>
      <c r="E28" s="410"/>
      <c r="F28" s="411"/>
      <c r="G28" s="410"/>
      <c r="H28" s="411"/>
      <c r="I28" s="410"/>
      <c r="J28" s="411"/>
      <c r="K28" s="410"/>
      <c r="L28" s="411"/>
      <c r="M28" s="410"/>
      <c r="N28" s="411"/>
      <c r="O28" s="410"/>
      <c r="P28" s="411"/>
      <c r="Q28" s="410"/>
      <c r="R28" s="411"/>
      <c r="S28" s="410"/>
      <c r="T28" s="411"/>
      <c r="U28" s="412"/>
    </row>
    <row r="29" spans="2:21" s="336" customFormat="1" ht="12.95" customHeight="1">
      <c r="B29" s="407"/>
      <c r="C29" s="407"/>
      <c r="D29" s="409"/>
      <c r="E29" s="410"/>
      <c r="F29" s="411"/>
      <c r="G29" s="410"/>
      <c r="H29" s="411"/>
      <c r="I29" s="410"/>
      <c r="J29" s="411"/>
      <c r="K29" s="410"/>
      <c r="L29" s="411"/>
      <c r="M29" s="410"/>
      <c r="N29" s="411"/>
      <c r="O29" s="410"/>
      <c r="P29" s="411"/>
      <c r="Q29" s="410"/>
      <c r="R29" s="411"/>
      <c r="S29" s="410"/>
      <c r="T29" s="411"/>
      <c r="U29" s="412"/>
    </row>
    <row r="30" spans="2:21" s="336" customFormat="1" ht="12.95" customHeight="1">
      <c r="B30" s="407" t="s">
        <v>281</v>
      </c>
      <c r="C30" s="407"/>
      <c r="D30" s="409"/>
      <c r="E30" s="410"/>
      <c r="F30" s="411"/>
      <c r="G30" s="410"/>
      <c r="H30" s="411"/>
      <c r="I30" s="410"/>
      <c r="J30" s="411"/>
      <c r="K30" s="410"/>
      <c r="L30" s="411"/>
      <c r="M30" s="410"/>
      <c r="N30" s="411"/>
      <c r="O30" s="410"/>
      <c r="P30" s="411"/>
      <c r="Q30" s="410"/>
      <c r="R30" s="411"/>
      <c r="S30" s="410"/>
      <c r="T30" s="411"/>
      <c r="U30" s="412"/>
    </row>
    <row r="31" spans="2:21" s="336" customFormat="1" ht="12.95" customHeight="1">
      <c r="B31" s="407" t="s">
        <v>14</v>
      </c>
      <c r="C31" s="407"/>
      <c r="D31" s="68" t="s">
        <v>1</v>
      </c>
      <c r="E31" s="70">
        <v>2269</v>
      </c>
      <c r="F31" s="200" t="s">
        <v>1</v>
      </c>
      <c r="G31" s="70">
        <v>18170</v>
      </c>
      <c r="H31" s="200" t="s">
        <v>1</v>
      </c>
      <c r="I31" s="70">
        <v>100080</v>
      </c>
      <c r="J31" s="200" t="s">
        <v>1</v>
      </c>
      <c r="K31" s="70">
        <v>539669</v>
      </c>
      <c r="L31" s="200" t="s">
        <v>1</v>
      </c>
      <c r="M31" s="70">
        <v>3295980</v>
      </c>
      <c r="N31" s="200" t="s">
        <v>1</v>
      </c>
      <c r="O31" s="70">
        <v>9159661</v>
      </c>
      <c r="P31" s="200" t="s">
        <v>1</v>
      </c>
      <c r="Q31" s="70">
        <v>52126</v>
      </c>
      <c r="R31" s="200" t="s">
        <v>1</v>
      </c>
      <c r="S31" s="70">
        <v>286</v>
      </c>
      <c r="T31" s="200" t="s">
        <v>1</v>
      </c>
      <c r="U31" s="70">
        <v>13168241</v>
      </c>
    </row>
    <row r="32" spans="2:21" s="413" customFormat="1" ht="12.95" customHeight="1">
      <c r="B32" s="408" t="s">
        <v>15</v>
      </c>
      <c r="C32" s="408"/>
      <c r="D32" s="414"/>
      <c r="E32" s="415">
        <v>2.0000000000000001E-4</v>
      </c>
      <c r="F32" s="416"/>
      <c r="G32" s="415">
        <v>1.4E-3</v>
      </c>
      <c r="H32" s="416"/>
      <c r="I32" s="415">
        <v>7.6E-3</v>
      </c>
      <c r="J32" s="416"/>
      <c r="K32" s="415">
        <v>4.1000000000000002E-2</v>
      </c>
      <c r="L32" s="416"/>
      <c r="M32" s="415">
        <v>0.25030000000000002</v>
      </c>
      <c r="N32" s="416"/>
      <c r="O32" s="415">
        <v>0.6956</v>
      </c>
      <c r="P32" s="416"/>
      <c r="Q32" s="415">
        <v>3.8999999999999998E-3</v>
      </c>
      <c r="R32" s="416"/>
      <c r="S32" s="415">
        <v>0</v>
      </c>
      <c r="T32" s="416"/>
      <c r="U32" s="417">
        <v>1</v>
      </c>
    </row>
    <row r="33" spans="1:21" s="336" customFormat="1" ht="12.95" customHeight="1">
      <c r="B33" s="407"/>
      <c r="C33" s="407"/>
      <c r="D33" s="409"/>
      <c r="E33" s="410"/>
      <c r="F33" s="411"/>
      <c r="G33" s="410"/>
      <c r="H33" s="411"/>
      <c r="I33" s="410"/>
      <c r="J33" s="411"/>
      <c r="K33" s="410"/>
      <c r="L33" s="411"/>
      <c r="M33" s="410"/>
      <c r="N33" s="411"/>
      <c r="O33" s="410"/>
      <c r="P33" s="411"/>
      <c r="Q33" s="410"/>
      <c r="R33" s="411"/>
      <c r="S33" s="410"/>
      <c r="T33" s="411"/>
      <c r="U33" s="412"/>
    </row>
    <row r="34" spans="1:21" s="336" customFormat="1" ht="12.95" customHeight="1">
      <c r="B34" s="407"/>
      <c r="C34" s="407"/>
      <c r="D34" s="409"/>
      <c r="E34" s="410"/>
      <c r="F34" s="411"/>
      <c r="G34" s="410"/>
      <c r="H34" s="411"/>
      <c r="I34" s="410"/>
      <c r="J34" s="411"/>
      <c r="K34" s="410"/>
      <c r="L34" s="411"/>
      <c r="M34" s="410"/>
      <c r="N34" s="411"/>
      <c r="O34" s="410"/>
      <c r="P34" s="411"/>
      <c r="Q34" s="410"/>
      <c r="R34" s="411"/>
      <c r="S34" s="410"/>
      <c r="T34" s="411"/>
      <c r="U34" s="412"/>
    </row>
    <row r="35" spans="1:21" s="336" customFormat="1" ht="12.95" customHeight="1">
      <c r="B35" s="407" t="s">
        <v>278</v>
      </c>
      <c r="C35" s="407"/>
      <c r="D35" s="409"/>
      <c r="E35" s="410"/>
      <c r="F35" s="411"/>
      <c r="G35" s="410"/>
      <c r="H35" s="411"/>
      <c r="I35" s="410"/>
      <c r="J35" s="411"/>
      <c r="K35" s="410"/>
      <c r="L35" s="411"/>
      <c r="M35" s="410"/>
      <c r="N35" s="411"/>
      <c r="O35" s="410"/>
      <c r="P35" s="411"/>
      <c r="Q35" s="410"/>
      <c r="R35" s="411"/>
      <c r="S35" s="410"/>
      <c r="T35" s="411"/>
      <c r="U35" s="412"/>
    </row>
    <row r="36" spans="1:21" s="336" customFormat="1" ht="12.95" customHeight="1">
      <c r="B36" s="407" t="s">
        <v>14</v>
      </c>
      <c r="C36" s="407"/>
      <c r="D36" s="68" t="s">
        <v>1</v>
      </c>
      <c r="E36" s="70">
        <v>2606</v>
      </c>
      <c r="F36" s="200" t="s">
        <v>1</v>
      </c>
      <c r="G36" s="70">
        <v>16111</v>
      </c>
      <c r="H36" s="200" t="s">
        <v>1</v>
      </c>
      <c r="I36" s="70">
        <v>93513</v>
      </c>
      <c r="J36" s="200" t="s">
        <v>1</v>
      </c>
      <c r="K36" s="70">
        <v>458850</v>
      </c>
      <c r="L36" s="200" t="s">
        <v>1</v>
      </c>
      <c r="M36" s="70">
        <v>3278994</v>
      </c>
      <c r="N36" s="200" t="s">
        <v>1</v>
      </c>
      <c r="O36" s="70">
        <v>8974313</v>
      </c>
      <c r="P36" s="200" t="s">
        <v>1</v>
      </c>
      <c r="Q36" s="70">
        <v>95526</v>
      </c>
      <c r="R36" s="200" t="s">
        <v>1</v>
      </c>
      <c r="S36" s="70">
        <v>501</v>
      </c>
      <c r="T36" s="200" t="s">
        <v>1</v>
      </c>
      <c r="U36" s="70">
        <v>12920414</v>
      </c>
    </row>
    <row r="37" spans="1:21" s="413" customFormat="1" ht="12.95" customHeight="1">
      <c r="B37" s="408" t="s">
        <v>15</v>
      </c>
      <c r="C37" s="408"/>
      <c r="D37" s="414"/>
      <c r="E37" s="415">
        <v>2.0000000000000001E-4</v>
      </c>
      <c r="F37" s="416"/>
      <c r="G37" s="415">
        <v>1.1999999999999999E-3</v>
      </c>
      <c r="H37" s="416"/>
      <c r="I37" s="415">
        <v>7.1999999999999998E-3</v>
      </c>
      <c r="J37" s="416"/>
      <c r="K37" s="415">
        <v>3.56E-2</v>
      </c>
      <c r="L37" s="416"/>
      <c r="M37" s="415">
        <v>0.25380000000000003</v>
      </c>
      <c r="N37" s="416"/>
      <c r="O37" s="415">
        <v>0.6946</v>
      </c>
      <c r="P37" s="416"/>
      <c r="Q37" s="415">
        <v>7.4000000000000003E-3</v>
      </c>
      <c r="R37" s="416"/>
      <c r="S37" s="415">
        <v>0</v>
      </c>
      <c r="T37" s="416"/>
      <c r="U37" s="417">
        <v>1</v>
      </c>
    </row>
    <row r="38" spans="1:21" s="413" customFormat="1" ht="12.95" customHeight="1">
      <c r="B38" s="407"/>
      <c r="C38" s="407"/>
      <c r="D38" s="446"/>
      <c r="E38" s="447"/>
      <c r="F38" s="448"/>
      <c r="G38" s="447"/>
      <c r="H38" s="448"/>
      <c r="I38" s="447"/>
      <c r="J38" s="448"/>
      <c r="K38" s="447"/>
      <c r="L38" s="448"/>
      <c r="M38" s="447"/>
      <c r="N38" s="448"/>
      <c r="O38" s="447"/>
      <c r="P38" s="448"/>
      <c r="Q38" s="447"/>
      <c r="R38" s="448"/>
      <c r="S38" s="447"/>
      <c r="T38" s="448"/>
      <c r="U38" s="449"/>
    </row>
    <row r="39" spans="1:21" s="336" customFormat="1" ht="12.95" customHeight="1">
      <c r="B39" s="407"/>
      <c r="C39" s="407"/>
      <c r="D39" s="409"/>
      <c r="E39" s="410"/>
      <c r="F39" s="411"/>
      <c r="G39" s="410"/>
      <c r="H39" s="411"/>
      <c r="I39" s="410"/>
      <c r="J39" s="411"/>
      <c r="K39" s="410"/>
      <c r="L39" s="411"/>
      <c r="M39" s="410"/>
      <c r="N39" s="411"/>
      <c r="O39" s="410"/>
      <c r="P39" s="411"/>
      <c r="Q39" s="410"/>
      <c r="R39" s="411"/>
      <c r="S39" s="410"/>
      <c r="T39" s="411"/>
      <c r="U39" s="412"/>
    </row>
    <row r="40" spans="1:21" s="336" customFormat="1" ht="12.95" customHeight="1">
      <c r="B40" s="407" t="s">
        <v>275</v>
      </c>
      <c r="C40" s="407"/>
      <c r="D40" s="409"/>
      <c r="E40" s="410"/>
      <c r="F40" s="411"/>
      <c r="G40" s="410"/>
      <c r="H40" s="411"/>
      <c r="I40" s="410"/>
      <c r="J40" s="411"/>
      <c r="K40" s="410"/>
      <c r="L40" s="411"/>
      <c r="M40" s="410"/>
      <c r="N40" s="411"/>
      <c r="O40" s="410"/>
      <c r="P40" s="411"/>
      <c r="Q40" s="410"/>
      <c r="R40" s="411"/>
      <c r="S40" s="410"/>
      <c r="T40" s="411"/>
      <c r="U40" s="412"/>
    </row>
    <row r="41" spans="1:21" s="336" customFormat="1" ht="12.95" customHeight="1">
      <c r="B41" s="407" t="s">
        <v>14</v>
      </c>
      <c r="C41" s="407"/>
      <c r="D41" s="68" t="s">
        <v>1</v>
      </c>
      <c r="E41" s="70">
        <v>2212</v>
      </c>
      <c r="F41" s="200" t="s">
        <v>1</v>
      </c>
      <c r="G41" s="70">
        <v>15092</v>
      </c>
      <c r="H41" s="200" t="s">
        <v>1</v>
      </c>
      <c r="I41" s="70">
        <v>82989</v>
      </c>
      <c r="J41" s="200" t="s">
        <v>1</v>
      </c>
      <c r="K41" s="70">
        <v>434169</v>
      </c>
      <c r="L41" s="200" t="s">
        <v>1</v>
      </c>
      <c r="M41" s="70">
        <v>3249051</v>
      </c>
      <c r="N41" s="200" t="s">
        <v>1</v>
      </c>
      <c r="O41" s="70">
        <v>8577977</v>
      </c>
      <c r="P41" s="200" t="s">
        <v>1</v>
      </c>
      <c r="Q41" s="70">
        <v>57801</v>
      </c>
      <c r="R41" s="200" t="s">
        <v>1</v>
      </c>
      <c r="S41" s="70">
        <v>650</v>
      </c>
      <c r="T41" s="200" t="s">
        <v>1</v>
      </c>
      <c r="U41" s="70">
        <v>12419941</v>
      </c>
    </row>
    <row r="42" spans="1:21" s="413" customFormat="1" ht="12.95" customHeight="1">
      <c r="B42" s="408" t="s">
        <v>15</v>
      </c>
      <c r="C42" s="408"/>
      <c r="D42" s="414"/>
      <c r="E42" s="415">
        <v>2.0000000000000001E-4</v>
      </c>
      <c r="F42" s="416"/>
      <c r="G42" s="415">
        <v>1.1999999999999999E-3</v>
      </c>
      <c r="H42" s="416"/>
      <c r="I42" s="415">
        <v>6.7000000000000002E-3</v>
      </c>
      <c r="J42" s="416"/>
      <c r="K42" s="415">
        <v>3.5000000000000003E-2</v>
      </c>
      <c r="L42" s="416"/>
      <c r="M42" s="415">
        <v>0.2616</v>
      </c>
      <c r="N42" s="416"/>
      <c r="O42" s="415">
        <v>0.69069999999999998</v>
      </c>
      <c r="P42" s="416"/>
      <c r="Q42" s="415">
        <v>4.5999999999999999E-3</v>
      </c>
      <c r="R42" s="416"/>
      <c r="S42" s="415">
        <v>0</v>
      </c>
      <c r="T42" s="416"/>
      <c r="U42" s="417">
        <v>1</v>
      </c>
    </row>
    <row r="43" spans="1:21" ht="5.0999999999999996" customHeight="1">
      <c r="B43" s="59"/>
      <c r="C43" s="59"/>
      <c r="D43" s="9"/>
      <c r="E43" s="67"/>
      <c r="F43" s="9"/>
      <c r="G43" s="59"/>
      <c r="H43" s="9"/>
      <c r="I43" s="59"/>
      <c r="J43" s="9"/>
      <c r="K43" s="59"/>
      <c r="L43" s="9"/>
      <c r="M43" s="59"/>
      <c r="N43" s="9"/>
      <c r="O43" s="59"/>
      <c r="P43" s="9"/>
      <c r="Q43" s="59"/>
      <c r="R43" s="9"/>
      <c r="S43" s="59"/>
      <c r="T43" s="9"/>
      <c r="U43" s="59"/>
    </row>
    <row r="44" spans="1:21" ht="12.95" customHeight="1">
      <c r="B44" s="59" t="s">
        <v>451</v>
      </c>
      <c r="C44" s="59"/>
      <c r="D44" s="9"/>
      <c r="E44" s="67"/>
      <c r="F44" s="9"/>
      <c r="G44" s="59"/>
      <c r="H44" s="9"/>
      <c r="I44" s="59"/>
      <c r="J44" s="9"/>
      <c r="K44" s="59"/>
      <c r="L44" s="9"/>
      <c r="M44" s="59"/>
      <c r="N44" s="9"/>
      <c r="O44" s="59"/>
      <c r="P44" s="9"/>
      <c r="Q44" s="59"/>
      <c r="R44" s="9"/>
      <c r="S44" s="59"/>
      <c r="T44" s="9"/>
      <c r="U44" s="59"/>
    </row>
    <row r="45" spans="1:21" s="630" customFormat="1" ht="12.95" customHeight="1">
      <c r="A45" s="626"/>
      <c r="B45" s="256" t="s">
        <v>383</v>
      </c>
      <c r="C45" s="500"/>
      <c r="D45" s="500"/>
      <c r="E45" s="500"/>
      <c r="F45" s="500"/>
      <c r="G45" s="500"/>
      <c r="H45" s="500"/>
      <c r="I45" s="500"/>
      <c r="J45" s="500"/>
      <c r="K45" s="500"/>
      <c r="L45" s="500"/>
      <c r="M45" s="627"/>
      <c r="N45" s="627"/>
      <c r="O45" s="628"/>
      <c r="P45" s="628"/>
      <c r="Q45" s="629"/>
      <c r="R45" s="628"/>
      <c r="S45" s="629"/>
    </row>
    <row r="46" spans="1:21" s="630" customFormat="1" ht="11.25" customHeight="1">
      <c r="A46" s="626"/>
      <c r="B46" s="256" t="s">
        <v>407</v>
      </c>
      <c r="C46" s="500"/>
      <c r="D46" s="500"/>
      <c r="E46" s="500"/>
      <c r="F46" s="500"/>
      <c r="G46" s="500"/>
      <c r="H46" s="500"/>
      <c r="I46" s="500"/>
      <c r="J46" s="500"/>
      <c r="K46" s="500"/>
      <c r="L46" s="500"/>
      <c r="M46" s="627"/>
      <c r="N46" s="627"/>
      <c r="O46" s="628"/>
      <c r="P46" s="628"/>
      <c r="Q46" s="629"/>
      <c r="R46" s="628"/>
      <c r="S46" s="629"/>
    </row>
  </sheetData>
  <mergeCells count="1">
    <mergeCell ref="D5:E5"/>
  </mergeCells>
  <pageMargins left="0.7" right="0.7" top="1" bottom="0.5" header="0.5" footer="0.3"/>
  <pageSetup scale="80" orientation="landscape" r:id="rId1"/>
  <headerFooter scaleWithDoc="0">
    <oddHeader>&amp;L&amp;G</oddHeader>
    <oddFooter>&amp;C&amp;8&amp;P&amp;R&amp;8&amp;G</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23"/>
  <sheetViews>
    <sheetView showGridLines="0" workbookViewId="0"/>
  </sheetViews>
  <sheetFormatPr defaultColWidth="9.140625" defaultRowHeight="15"/>
  <cols>
    <col min="1" max="1" width="3.7109375" style="1" customWidth="1"/>
    <col min="2" max="2" width="25.85546875" style="1" customWidth="1"/>
    <col min="3" max="3" width="2.140625" style="1" customWidth="1"/>
    <col min="4" max="4" width="7.7109375" style="64" customWidth="1"/>
    <col min="5" max="5" width="6.7109375" style="64" customWidth="1"/>
    <col min="6" max="6" width="8.140625" style="64" customWidth="1"/>
    <col min="7" max="7" width="6.7109375" style="64" customWidth="1"/>
    <col min="8" max="8" width="7.7109375" style="64" customWidth="1"/>
    <col min="9" max="9" width="6.7109375" style="64" customWidth="1"/>
    <col min="10" max="10" width="7.7109375" style="64" customWidth="1"/>
    <col min="11" max="11" width="6.7109375" style="64" customWidth="1"/>
    <col min="12" max="12" width="7.7109375" style="64" customWidth="1"/>
    <col min="13" max="13" width="6.7109375" style="64" customWidth="1"/>
    <col min="14" max="14" width="8.140625" style="64" customWidth="1"/>
    <col min="15" max="15" width="6.7109375" style="64" customWidth="1"/>
    <col min="16" max="16" width="7.7109375" style="19" customWidth="1"/>
    <col min="17" max="17" width="6.7109375" style="19" customWidth="1"/>
    <col min="18" max="18" width="7.7109375" style="64" customWidth="1"/>
    <col min="19" max="19" width="6.7109375" style="64" customWidth="1"/>
    <col min="20" max="16384" width="9.140625" style="1"/>
  </cols>
  <sheetData>
    <row r="1" spans="2:19" ht="11.25" customHeight="1">
      <c r="B1" s="2"/>
      <c r="C1" s="2"/>
    </row>
    <row r="2" spans="2:19" ht="15.75">
      <c r="B2" s="12" t="s">
        <v>468</v>
      </c>
      <c r="C2" s="12"/>
      <c r="D2" s="65"/>
      <c r="E2" s="65"/>
      <c r="F2" s="65"/>
      <c r="G2" s="65"/>
      <c r="H2" s="65"/>
      <c r="I2" s="65"/>
      <c r="J2" s="65"/>
      <c r="K2" s="65"/>
      <c r="L2" s="65"/>
      <c r="M2" s="65"/>
      <c r="N2" s="65"/>
      <c r="O2" s="65"/>
      <c r="P2" s="20"/>
      <c r="Q2" s="20"/>
      <c r="R2" s="65"/>
      <c r="S2" s="65"/>
    </row>
    <row r="3" spans="2:19" ht="5.0999999999999996" customHeight="1">
      <c r="B3" s="5"/>
      <c r="C3" s="5"/>
      <c r="D3" s="66"/>
      <c r="E3" s="66"/>
      <c r="F3" s="66"/>
      <c r="G3" s="66"/>
      <c r="H3" s="66"/>
      <c r="I3" s="66"/>
      <c r="J3" s="66"/>
      <c r="K3" s="66"/>
      <c r="L3" s="66"/>
      <c r="M3" s="66"/>
      <c r="N3" s="66"/>
      <c r="O3" s="66"/>
      <c r="P3" s="21"/>
      <c r="Q3" s="21"/>
      <c r="R3" s="66"/>
      <c r="S3" s="66"/>
    </row>
    <row r="4" spans="2:19" ht="12.95" customHeight="1">
      <c r="B4" s="4"/>
      <c r="C4" s="4"/>
      <c r="D4" s="1572" t="s">
        <v>373</v>
      </c>
      <c r="E4" s="1573"/>
      <c r="F4" s="1570" t="s">
        <v>282</v>
      </c>
      <c r="G4" s="1570"/>
      <c r="H4" s="1570"/>
      <c r="I4" s="1570"/>
      <c r="J4" s="1570"/>
      <c r="K4" s="1570"/>
      <c r="L4" s="1570"/>
      <c r="M4" s="1571"/>
      <c r="N4" s="1569" t="s">
        <v>269</v>
      </c>
      <c r="O4" s="1570"/>
      <c r="P4" s="1570"/>
      <c r="Q4" s="1570"/>
      <c r="R4" s="1570"/>
      <c r="S4" s="1570"/>
    </row>
    <row r="5" spans="2:19" ht="12.95" customHeight="1">
      <c r="B5" s="4"/>
      <c r="C5" s="4"/>
      <c r="D5" s="319"/>
      <c r="E5" s="1017" t="s">
        <v>379</v>
      </c>
      <c r="F5" s="673"/>
      <c r="G5" s="436" t="s">
        <v>345</v>
      </c>
      <c r="H5" s="673"/>
      <c r="I5" s="436" t="s">
        <v>344</v>
      </c>
      <c r="J5" s="673"/>
      <c r="K5" s="673" t="s">
        <v>329</v>
      </c>
      <c r="L5" s="673"/>
      <c r="M5" s="445" t="s">
        <v>309</v>
      </c>
      <c r="N5" s="674"/>
      <c r="O5" s="673" t="s">
        <v>115</v>
      </c>
      <c r="P5" s="673"/>
      <c r="Q5" s="673" t="s">
        <v>100</v>
      </c>
      <c r="R5" s="673"/>
      <c r="S5" s="673" t="s">
        <v>114</v>
      </c>
    </row>
    <row r="6" spans="2:19" ht="12.95" customHeight="1">
      <c r="B6" s="4"/>
      <c r="C6" s="4"/>
      <c r="D6" s="291" t="s">
        <v>77</v>
      </c>
      <c r="E6" s="1034"/>
      <c r="F6" s="45" t="s">
        <v>77</v>
      </c>
      <c r="G6" s="45"/>
      <c r="H6" s="45" t="s">
        <v>77</v>
      </c>
      <c r="I6" s="45"/>
      <c r="J6" s="45" t="s">
        <v>77</v>
      </c>
      <c r="K6" s="45"/>
      <c r="L6" s="45" t="s">
        <v>77</v>
      </c>
      <c r="M6" s="638"/>
      <c r="N6" s="171" t="s">
        <v>77</v>
      </c>
      <c r="O6" s="45"/>
      <c r="P6" s="45" t="s">
        <v>77</v>
      </c>
      <c r="Q6" s="45"/>
      <c r="R6" s="45" t="s">
        <v>77</v>
      </c>
      <c r="S6" s="45"/>
    </row>
    <row r="7" spans="2:19" ht="12.95" customHeight="1">
      <c r="B7" s="5"/>
      <c r="C7" s="31"/>
      <c r="D7" s="292" t="s">
        <v>15</v>
      </c>
      <c r="E7" s="1035" t="s">
        <v>454</v>
      </c>
      <c r="F7" s="324" t="s">
        <v>15</v>
      </c>
      <c r="G7" s="324" t="s">
        <v>455</v>
      </c>
      <c r="H7" s="324" t="s">
        <v>15</v>
      </c>
      <c r="I7" s="324" t="s">
        <v>455</v>
      </c>
      <c r="J7" s="324" t="s">
        <v>15</v>
      </c>
      <c r="K7" s="324" t="s">
        <v>455</v>
      </c>
      <c r="L7" s="324" t="s">
        <v>15</v>
      </c>
      <c r="M7" s="196" t="s">
        <v>455</v>
      </c>
      <c r="N7" s="432" t="s">
        <v>15</v>
      </c>
      <c r="O7" s="324" t="s">
        <v>455</v>
      </c>
      <c r="P7" s="324" t="s">
        <v>15</v>
      </c>
      <c r="Q7" s="324" t="s">
        <v>455</v>
      </c>
      <c r="R7" s="324" t="s">
        <v>15</v>
      </c>
      <c r="S7" s="324" t="s">
        <v>455</v>
      </c>
    </row>
    <row r="8" spans="2:19">
      <c r="B8" s="4"/>
      <c r="C8" s="4"/>
      <c r="D8" s="273"/>
      <c r="E8" s="1018"/>
      <c r="F8" s="44"/>
      <c r="G8" s="44"/>
      <c r="H8" s="44"/>
      <c r="I8" s="44"/>
      <c r="J8" s="44"/>
      <c r="K8" s="44"/>
      <c r="L8" s="44"/>
      <c r="M8" s="624"/>
      <c r="N8" s="433"/>
      <c r="O8" s="197"/>
      <c r="P8" s="197"/>
      <c r="Q8" s="197"/>
      <c r="R8" s="197"/>
      <c r="S8" s="197"/>
    </row>
    <row r="9" spans="2:19" ht="12.75" customHeight="1">
      <c r="B9" s="10" t="s">
        <v>6</v>
      </c>
      <c r="C9" s="10"/>
      <c r="D9" s="282">
        <v>0.70972197638666457</v>
      </c>
      <c r="E9" s="1032">
        <v>0.13486918002541665</v>
      </c>
      <c r="F9" s="53">
        <v>0.70421149939183225</v>
      </c>
      <c r="G9" s="53">
        <v>0.14244843089030673</v>
      </c>
      <c r="H9" s="53">
        <v>0.71794700437653181</v>
      </c>
      <c r="I9" s="53">
        <v>7.6079156465340705E-2</v>
      </c>
      <c r="J9" s="53">
        <v>0.72</v>
      </c>
      <c r="K9" s="53">
        <v>7.0000000000000007E-2</v>
      </c>
      <c r="L9" s="53">
        <v>0.71</v>
      </c>
      <c r="M9" s="590">
        <v>0.09</v>
      </c>
      <c r="N9" s="434">
        <v>0.72</v>
      </c>
      <c r="O9" s="53">
        <v>0.1</v>
      </c>
      <c r="P9" s="53">
        <v>0.71</v>
      </c>
      <c r="Q9" s="53">
        <v>0.186</v>
      </c>
      <c r="R9" s="53">
        <v>0.69899999999999995</v>
      </c>
      <c r="S9" s="53">
        <v>5.8000000000000003E-2</v>
      </c>
    </row>
    <row r="10" spans="2:19" ht="12.75" customHeight="1">
      <c r="B10" s="10" t="s">
        <v>7</v>
      </c>
      <c r="C10" s="10"/>
      <c r="D10" s="282">
        <v>0.71376677744953654</v>
      </c>
      <c r="E10" s="1032">
        <v>0.10785459135575232</v>
      </c>
      <c r="F10" s="53">
        <v>0.70728730641459658</v>
      </c>
      <c r="G10" s="53">
        <v>8.2905751028224089E-2</v>
      </c>
      <c r="H10" s="53">
        <v>0.71449276920565752</v>
      </c>
      <c r="I10" s="53">
        <v>2.813307483726089E-2</v>
      </c>
      <c r="J10" s="53">
        <v>0.72</v>
      </c>
      <c r="K10" s="53">
        <v>0.09</v>
      </c>
      <c r="L10" s="53">
        <v>0.72</v>
      </c>
      <c r="M10" s="590">
        <v>0.03</v>
      </c>
      <c r="N10" s="434">
        <v>0.72</v>
      </c>
      <c r="O10" s="53">
        <v>0.02</v>
      </c>
      <c r="P10" s="53">
        <v>0.71</v>
      </c>
      <c r="Q10" s="53">
        <v>0.32</v>
      </c>
      <c r="R10" s="53">
        <v>0.72</v>
      </c>
      <c r="S10" s="53">
        <v>0.08</v>
      </c>
    </row>
    <row r="11" spans="2:19" ht="12.75" customHeight="1">
      <c r="B11" s="10" t="s">
        <v>9</v>
      </c>
      <c r="C11" s="10"/>
      <c r="D11" s="282">
        <v>0.66789936641160208</v>
      </c>
      <c r="E11" s="1032">
        <v>8.9397417915478047E-2</v>
      </c>
      <c r="F11" s="53">
        <v>0.65173932222197939</v>
      </c>
      <c r="G11" s="53">
        <v>5.1170305480077262E-2</v>
      </c>
      <c r="H11" s="53">
        <v>0.66574386781960571</v>
      </c>
      <c r="I11" s="53">
        <v>6.5394518634844301E-2</v>
      </c>
      <c r="J11" s="53">
        <v>0.68</v>
      </c>
      <c r="K11" s="53">
        <v>0.13</v>
      </c>
      <c r="L11" s="53">
        <v>0.68</v>
      </c>
      <c r="M11" s="590">
        <v>7.0000000000000007E-2</v>
      </c>
      <c r="N11" s="434">
        <v>0.69</v>
      </c>
      <c r="O11" s="53">
        <v>0.06</v>
      </c>
      <c r="P11" s="53">
        <v>0.69</v>
      </c>
      <c r="Q11" s="53">
        <v>0.03</v>
      </c>
      <c r="R11" s="53">
        <v>0.7</v>
      </c>
      <c r="S11" s="53">
        <v>0.03</v>
      </c>
    </row>
    <row r="12" spans="2:19" ht="12.75" customHeight="1">
      <c r="B12" s="10" t="s">
        <v>18</v>
      </c>
      <c r="C12" s="10"/>
      <c r="D12" s="282">
        <v>0.68508134541953414</v>
      </c>
      <c r="E12" s="1032">
        <v>6.5656565656565663E-2</v>
      </c>
      <c r="F12" s="53">
        <v>0.716347712379234</v>
      </c>
      <c r="G12" s="53">
        <v>0.18018983466013469</v>
      </c>
      <c r="H12" s="53">
        <v>0.70858556171274001</v>
      </c>
      <c r="I12" s="53">
        <v>5.94030938858525E-2</v>
      </c>
      <c r="J12" s="53">
        <v>0.73</v>
      </c>
      <c r="K12" s="53">
        <v>0.05</v>
      </c>
      <c r="L12" s="53">
        <v>0.72</v>
      </c>
      <c r="M12" s="590">
        <v>0.04</v>
      </c>
      <c r="N12" s="434">
        <v>0.71</v>
      </c>
      <c r="O12" s="53">
        <v>0.06</v>
      </c>
      <c r="P12" s="53">
        <v>0.7</v>
      </c>
      <c r="Q12" s="53">
        <v>0.13</v>
      </c>
      <c r="R12" s="53">
        <v>0.76</v>
      </c>
      <c r="S12" s="53">
        <v>0.01</v>
      </c>
    </row>
    <row r="13" spans="2:19" ht="12.75" customHeight="1">
      <c r="B13" s="10" t="s">
        <v>78</v>
      </c>
      <c r="C13" s="10"/>
      <c r="D13" s="282">
        <v>0.68083755689865544</v>
      </c>
      <c r="E13" s="1036">
        <v>2.3030821917808218E-2</v>
      </c>
      <c r="F13" s="53">
        <v>0.66835685839930026</v>
      </c>
      <c r="G13" s="52">
        <v>0</v>
      </c>
      <c r="H13" s="53">
        <v>0.66896790425385044</v>
      </c>
      <c r="I13" s="52">
        <v>7.0797594181564186E-2</v>
      </c>
      <c r="J13" s="53">
        <v>0.72</v>
      </c>
      <c r="K13" s="53">
        <v>4.0000000000000001E-3</v>
      </c>
      <c r="L13" s="53">
        <v>0.63</v>
      </c>
      <c r="M13" s="590">
        <v>0.13</v>
      </c>
      <c r="N13" s="434">
        <v>0.69</v>
      </c>
      <c r="O13" s="53">
        <v>0.01</v>
      </c>
      <c r="P13" s="53">
        <v>0.68</v>
      </c>
      <c r="Q13" s="53">
        <v>0.03</v>
      </c>
      <c r="R13" s="53">
        <v>0.69</v>
      </c>
      <c r="S13" s="53">
        <v>0.01</v>
      </c>
    </row>
    <row r="14" spans="2:19" ht="12.75" customHeight="1">
      <c r="B14" s="10" t="s">
        <v>10</v>
      </c>
      <c r="C14" s="10"/>
      <c r="D14" s="282">
        <v>0.72365863484551962</v>
      </c>
      <c r="E14" s="1032">
        <v>1.8808883424268043E-2</v>
      </c>
      <c r="F14" s="53">
        <v>0.70273730545427104</v>
      </c>
      <c r="G14" s="53">
        <v>2.4005837397934479E-2</v>
      </c>
      <c r="H14" s="53">
        <v>0.71048545136454522</v>
      </c>
      <c r="I14" s="53">
        <v>1.9254127279899554E-2</v>
      </c>
      <c r="J14" s="53">
        <v>0.71</v>
      </c>
      <c r="K14" s="53">
        <v>0.03</v>
      </c>
      <c r="L14" s="53">
        <v>0.7</v>
      </c>
      <c r="M14" s="590">
        <v>0.02</v>
      </c>
      <c r="N14" s="434">
        <v>0.71</v>
      </c>
      <c r="O14" s="53">
        <v>0.12</v>
      </c>
      <c r="P14" s="53">
        <v>0.7</v>
      </c>
      <c r="Q14" s="53">
        <v>0.02</v>
      </c>
      <c r="R14" s="53">
        <v>0.71</v>
      </c>
      <c r="S14" s="53">
        <v>0.03</v>
      </c>
    </row>
    <row r="15" spans="2:19" ht="12.75" customHeight="1" thickBot="1">
      <c r="B15" s="1475" t="s">
        <v>25</v>
      </c>
      <c r="C15" s="60"/>
      <c r="D15" s="766">
        <v>0.70611227144308797</v>
      </c>
      <c r="E15" s="1033">
        <v>0.12081309067561299</v>
      </c>
      <c r="F15" s="764">
        <v>0.69729941708529808</v>
      </c>
      <c r="G15" s="764">
        <v>0.1178307258052595</v>
      </c>
      <c r="H15" s="764">
        <v>0.71116907151575448</v>
      </c>
      <c r="I15" s="764">
        <v>7.0345012559412029E-2</v>
      </c>
      <c r="J15" s="764">
        <v>0.71</v>
      </c>
      <c r="K15" s="764">
        <v>0.09</v>
      </c>
      <c r="L15" s="764">
        <v>0.7</v>
      </c>
      <c r="M15" s="765">
        <v>0.09</v>
      </c>
      <c r="N15" s="804">
        <v>0.71</v>
      </c>
      <c r="O15" s="764">
        <v>0.09</v>
      </c>
      <c r="P15" s="764">
        <v>0.7</v>
      </c>
      <c r="Q15" s="764">
        <v>0.18</v>
      </c>
      <c r="R15" s="764">
        <v>0.7</v>
      </c>
      <c r="S15" s="764">
        <v>0.06</v>
      </c>
    </row>
    <row r="16" spans="2:19" ht="5.0999999999999996" customHeight="1">
      <c r="B16" s="6"/>
      <c r="C16" s="6"/>
      <c r="D16" s="67"/>
      <c r="E16" s="67"/>
      <c r="F16" s="67"/>
      <c r="G16" s="67"/>
      <c r="H16" s="67"/>
      <c r="I16" s="67"/>
      <c r="J16" s="67"/>
      <c r="K16" s="67"/>
      <c r="L16" s="67"/>
      <c r="M16" s="67"/>
      <c r="N16" s="67"/>
      <c r="O16" s="67"/>
      <c r="P16" s="6"/>
      <c r="Q16" s="22"/>
      <c r="R16" s="67"/>
      <c r="S16" s="67"/>
    </row>
    <row r="17" spans="2:19" s="217" customFormat="1" ht="13.5" customHeight="1">
      <c r="B17" s="59" t="s">
        <v>242</v>
      </c>
      <c r="D17" s="218"/>
      <c r="E17" s="218"/>
      <c r="F17" s="218"/>
      <c r="G17" s="218"/>
      <c r="H17" s="218"/>
      <c r="I17" s="218"/>
      <c r="J17" s="218"/>
      <c r="K17" s="218"/>
      <c r="L17" s="218"/>
      <c r="M17" s="218"/>
      <c r="N17" s="218"/>
      <c r="O17" s="218"/>
      <c r="P17" s="218"/>
      <c r="Q17" s="218"/>
      <c r="R17" s="218"/>
      <c r="S17" s="218"/>
    </row>
    <row r="18" spans="2:19" s="217" customFormat="1" ht="13.5" customHeight="1">
      <c r="B18" s="256" t="s">
        <v>380</v>
      </c>
      <c r="D18" s="218"/>
      <c r="E18" s="218"/>
      <c r="F18" s="218"/>
      <c r="G18" s="218"/>
      <c r="H18" s="218"/>
      <c r="I18" s="218"/>
      <c r="J18" s="218"/>
      <c r="K18" s="218"/>
      <c r="L18" s="218"/>
      <c r="M18" s="218"/>
      <c r="N18" s="218"/>
      <c r="O18" s="218"/>
      <c r="P18" s="218"/>
      <c r="Q18" s="218"/>
      <c r="R18" s="218"/>
      <c r="S18" s="218"/>
    </row>
    <row r="19" spans="2:19" s="217" customFormat="1" ht="11.25" customHeight="1">
      <c r="B19" s="256" t="s">
        <v>407</v>
      </c>
      <c r="D19" s="218"/>
      <c r="E19" s="218"/>
      <c r="F19" s="218"/>
      <c r="G19" s="218"/>
      <c r="H19" s="218"/>
      <c r="I19" s="218"/>
      <c r="J19" s="218"/>
      <c r="K19" s="218"/>
      <c r="L19" s="218"/>
      <c r="M19" s="218"/>
      <c r="N19" s="218"/>
      <c r="O19" s="218"/>
      <c r="P19" s="218"/>
      <c r="Q19" s="218"/>
      <c r="R19" s="218"/>
      <c r="S19" s="218"/>
    </row>
    <row r="20" spans="2:19" s="611" customFormat="1" ht="13.5" customHeight="1">
      <c r="B20" s="207" t="s">
        <v>330</v>
      </c>
      <c r="D20" s="615"/>
      <c r="E20" s="615"/>
      <c r="F20" s="615"/>
      <c r="G20" s="615"/>
      <c r="H20" s="615"/>
      <c r="I20" s="615"/>
      <c r="J20" s="615"/>
      <c r="K20" s="615"/>
      <c r="L20" s="615"/>
      <c r="M20" s="615"/>
      <c r="N20" s="615"/>
      <c r="O20" s="615"/>
      <c r="P20" s="615"/>
      <c r="Q20" s="615"/>
      <c r="R20" s="615"/>
      <c r="S20" s="615"/>
    </row>
    <row r="21" spans="2:19" s="611" customFormat="1" ht="11.25" customHeight="1">
      <c r="B21" s="616" t="s">
        <v>293</v>
      </c>
      <c r="D21" s="615"/>
      <c r="E21" s="615"/>
      <c r="F21" s="615"/>
      <c r="G21" s="615"/>
      <c r="H21" s="615"/>
      <c r="I21" s="615"/>
      <c r="J21" s="615"/>
      <c r="K21" s="615"/>
      <c r="L21" s="615"/>
      <c r="M21" s="615"/>
      <c r="N21" s="615"/>
      <c r="O21" s="615"/>
      <c r="P21" s="615"/>
      <c r="Q21" s="615"/>
      <c r="R21" s="615"/>
      <c r="S21" s="615"/>
    </row>
    <row r="22" spans="2:19" s="611" customFormat="1" ht="11.25" customHeight="1">
      <c r="B22" s="617" t="s">
        <v>291</v>
      </c>
      <c r="D22" s="615"/>
      <c r="E22" s="615"/>
      <c r="F22" s="615"/>
      <c r="G22" s="615"/>
      <c r="H22" s="615"/>
      <c r="I22" s="615"/>
      <c r="J22" s="615"/>
      <c r="K22" s="615"/>
      <c r="L22" s="615"/>
      <c r="M22" s="615"/>
      <c r="N22" s="615"/>
      <c r="O22" s="615"/>
      <c r="P22" s="615"/>
      <c r="Q22" s="615"/>
      <c r="R22" s="615"/>
      <c r="S22" s="615"/>
    </row>
    <row r="23" spans="2:19" s="611" customFormat="1" ht="11.25" customHeight="1">
      <c r="B23" s="207" t="s">
        <v>292</v>
      </c>
      <c r="D23" s="615"/>
      <c r="E23" s="615"/>
      <c r="F23" s="615"/>
      <c r="G23" s="615"/>
      <c r="H23" s="615"/>
      <c r="I23" s="615"/>
      <c r="J23" s="615"/>
      <c r="K23" s="615"/>
      <c r="L23" s="615"/>
      <c r="M23" s="615"/>
      <c r="N23" s="615"/>
      <c r="O23" s="615"/>
      <c r="P23" s="615"/>
      <c r="Q23" s="615"/>
      <c r="R23" s="615"/>
      <c r="S23" s="615"/>
    </row>
  </sheetData>
  <mergeCells count="3">
    <mergeCell ref="N4:S4"/>
    <mergeCell ref="F4:M4"/>
    <mergeCell ref="D4:E4"/>
  </mergeCells>
  <pageMargins left="0.7" right="0.7" top="1" bottom="0.5" header="0.5" footer="0.3"/>
  <pageSetup scale="84" fitToHeight="0" orientation="landscape" r:id="rId1"/>
  <headerFooter scaleWithDoc="0">
    <oddHeader>&amp;L&amp;G</oddHeader>
    <oddFooter>&amp;C&amp;8&amp;P&amp;R&amp;8&amp;G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2"/>
  <sheetViews>
    <sheetView zoomScaleNormal="100" workbookViewId="0"/>
  </sheetViews>
  <sheetFormatPr defaultColWidth="9.140625" defaultRowHeight="12.75"/>
  <cols>
    <col min="1" max="1" width="6" style="251" customWidth="1"/>
    <col min="2" max="2" width="96" style="251" customWidth="1"/>
    <col min="3" max="3" width="18.140625" style="251" customWidth="1"/>
    <col min="4" max="4" width="8" style="251" customWidth="1"/>
    <col min="5" max="16384" width="9.140625" style="251"/>
  </cols>
  <sheetData>
    <row r="1" spans="1:30">
      <c r="A1" s="246"/>
    </row>
    <row r="2" spans="1:30">
      <c r="A2" s="246"/>
      <c r="B2" s="247"/>
    </row>
    <row r="4" spans="1:30">
      <c r="B4" s="248"/>
    </row>
    <row r="5" spans="1:30" ht="40.5" customHeight="1">
      <c r="B5" s="249"/>
    </row>
    <row r="6" spans="1:30" ht="15" customHeight="1">
      <c r="A6" s="252"/>
      <c r="B6" s="248"/>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row>
    <row r="7" spans="1:30" ht="15" customHeight="1">
      <c r="A7" s="252"/>
      <c r="B7" s="248"/>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row>
    <row r="8" spans="1:30">
      <c r="B8" s="254"/>
    </row>
    <row r="9" spans="1:30">
      <c r="B9" s="250"/>
    </row>
    <row r="10" spans="1:30" ht="49.5" customHeight="1">
      <c r="B10" s="248"/>
    </row>
    <row r="11" spans="1:30" ht="59.25" customHeight="1">
      <c r="B11" s="248"/>
    </row>
    <row r="12" spans="1:30" ht="45.75" customHeight="1">
      <c r="B12" s="248"/>
    </row>
  </sheetData>
  <customSheetViews>
    <customSheetView guid="{37C6DA02-29F6-4A78-BC73-20D2EFCDA9D0}" showPageBreaks="1" printArea="1">
      <selection activeCell="B20" sqref="B20"/>
      <pageMargins left="0.7" right="0.7" top="0.75" bottom="0.75" header="0.3" footer="0.3"/>
      <pageSetup orientation="landscape" r:id="rId1"/>
      <headerFooter>
        <oddFooter>&amp;R&amp;P</oddFooter>
      </headerFooter>
    </customSheetView>
  </customSheetViews>
  <pageMargins left="0.7" right="0.7" top="1" bottom="0.75" header="0.5" footer="0.3"/>
  <pageSetup scale="85" orientation="landscape" r:id="rId2"/>
  <headerFooter scaleWithDoc="0">
    <oddHeader>&amp;L&amp;G</oddHeader>
    <oddFooter>&amp;C&amp;8&amp;P&amp;R&amp;8&amp;G</oddFooter>
  </headerFooter>
  <drawing r:id="rId3"/>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showGridLines="0" workbookViewId="0"/>
  </sheetViews>
  <sheetFormatPr defaultColWidth="9.140625" defaultRowHeight="12.95" customHeight="1"/>
  <cols>
    <col min="1" max="1" width="3.7109375" style="1" customWidth="1"/>
    <col min="2" max="2" width="19.28515625" style="1" customWidth="1"/>
    <col min="3" max="3" width="2.140625" style="1" customWidth="1"/>
    <col min="4" max="9" width="12.42578125" style="64" customWidth="1"/>
    <col min="10" max="10" width="12.42578125" style="19" customWidth="1"/>
    <col min="11" max="11" width="12.42578125" style="64" customWidth="1"/>
    <col min="12" max="16384" width="9.140625" style="1"/>
  </cols>
  <sheetData>
    <row r="1" spans="2:11" ht="11.25" customHeight="1">
      <c r="B1" s="2"/>
      <c r="C1" s="2"/>
    </row>
    <row r="2" spans="2:11" ht="15" customHeight="1">
      <c r="B2" s="12" t="s">
        <v>469</v>
      </c>
      <c r="C2" s="12"/>
      <c r="D2" s="65"/>
      <c r="E2" s="65"/>
      <c r="F2" s="65"/>
      <c r="G2" s="65"/>
      <c r="H2" s="65"/>
      <c r="I2" s="65"/>
      <c r="J2" s="20"/>
      <c r="K2" s="65"/>
    </row>
    <row r="3" spans="2:11" ht="5.0999999999999996" customHeight="1">
      <c r="B3" s="5"/>
      <c r="C3" s="5"/>
      <c r="D3" s="66"/>
      <c r="E3" s="66"/>
      <c r="F3" s="66"/>
      <c r="G3" s="66"/>
      <c r="H3" s="66"/>
      <c r="I3" s="66"/>
      <c r="J3" s="21"/>
      <c r="K3" s="66"/>
    </row>
    <row r="4" spans="2:11" ht="12.95" customHeight="1">
      <c r="B4" s="4"/>
      <c r="C4" s="4"/>
      <c r="D4" s="972" t="s">
        <v>373</v>
      </c>
      <c r="E4" s="1570" t="s">
        <v>282</v>
      </c>
      <c r="F4" s="1570"/>
      <c r="G4" s="1570"/>
      <c r="H4" s="1571"/>
      <c r="I4" s="1569" t="s">
        <v>269</v>
      </c>
      <c r="J4" s="1570"/>
      <c r="K4" s="1570"/>
    </row>
    <row r="5" spans="2:11" s="54" customFormat="1" ht="12.95" customHeight="1">
      <c r="B5" s="57"/>
      <c r="C5" s="57"/>
      <c r="D5" s="1030" t="s">
        <v>378</v>
      </c>
      <c r="E5" s="898" t="s">
        <v>349</v>
      </c>
      <c r="F5" s="898" t="s">
        <v>348</v>
      </c>
      <c r="G5" s="826" t="s">
        <v>331</v>
      </c>
      <c r="H5" s="826" t="s">
        <v>332</v>
      </c>
      <c r="I5" s="915" t="s">
        <v>115</v>
      </c>
      <c r="J5" s="826" t="s">
        <v>100</v>
      </c>
      <c r="K5" s="826" t="s">
        <v>114</v>
      </c>
    </row>
    <row r="6" spans="2:11" ht="15">
      <c r="B6" s="914"/>
      <c r="C6" s="4"/>
      <c r="D6" s="1031"/>
      <c r="E6" s="65"/>
      <c r="F6" s="65"/>
      <c r="G6" s="65"/>
      <c r="H6" s="65"/>
      <c r="I6" s="437"/>
      <c r="J6" s="57"/>
      <c r="K6" s="57"/>
    </row>
    <row r="7" spans="2:11" ht="12.95" customHeight="1">
      <c r="B7" s="10" t="s">
        <v>6</v>
      </c>
      <c r="C7" s="10"/>
      <c r="D7" s="1032">
        <v>0.6539179550201879</v>
      </c>
      <c r="E7" s="53">
        <v>0.64538390380835964</v>
      </c>
      <c r="F7" s="53">
        <v>0.63708479147753438</v>
      </c>
      <c r="G7" s="53">
        <v>0.64</v>
      </c>
      <c r="H7" s="53">
        <v>0.64</v>
      </c>
      <c r="I7" s="434">
        <v>0.64</v>
      </c>
      <c r="J7" s="53">
        <v>0.59</v>
      </c>
      <c r="K7" s="53">
        <v>0.61319999999999997</v>
      </c>
    </row>
    <row r="8" spans="2:11" ht="12.95" customHeight="1">
      <c r="B8" s="10" t="s">
        <v>7</v>
      </c>
      <c r="C8" s="10"/>
      <c r="D8" s="1032">
        <v>0.67444452639319319</v>
      </c>
      <c r="E8" s="53">
        <v>0.66585089825068133</v>
      </c>
      <c r="F8" s="53">
        <v>0.65277124031756462</v>
      </c>
      <c r="G8" s="53">
        <v>0.65</v>
      </c>
      <c r="H8" s="53">
        <v>0.66</v>
      </c>
      <c r="I8" s="434">
        <v>0.65169999999999995</v>
      </c>
      <c r="J8" s="53">
        <v>0.65</v>
      </c>
      <c r="K8" s="53">
        <v>0.66579999999999995</v>
      </c>
    </row>
    <row r="9" spans="2:11" ht="12.95" customHeight="1">
      <c r="B9" s="10" t="s">
        <v>9</v>
      </c>
      <c r="C9" s="10"/>
      <c r="D9" s="1032">
        <v>0.64613718598082714</v>
      </c>
      <c r="E9" s="53">
        <v>0.6387872898312219</v>
      </c>
      <c r="F9" s="53">
        <v>0.62717884510324262</v>
      </c>
      <c r="G9" s="53">
        <v>0.63</v>
      </c>
      <c r="H9" s="53">
        <v>0.64</v>
      </c>
      <c r="I9" s="434">
        <v>0.64</v>
      </c>
      <c r="J9" s="53">
        <v>0.61470000000000002</v>
      </c>
      <c r="K9" s="53">
        <v>0.62880000000000003</v>
      </c>
    </row>
    <row r="10" spans="2:11" ht="12.95" customHeight="1">
      <c r="B10" s="10" t="s">
        <v>18</v>
      </c>
      <c r="C10" s="10"/>
      <c r="D10" s="1032">
        <v>0.6720523950580316</v>
      </c>
      <c r="E10" s="53">
        <v>0.67049111662751071</v>
      </c>
      <c r="F10" s="53">
        <v>0.65584835906416894</v>
      </c>
      <c r="G10" s="53">
        <v>0.68</v>
      </c>
      <c r="H10" s="53">
        <v>0.68</v>
      </c>
      <c r="I10" s="434">
        <v>0.67</v>
      </c>
      <c r="J10" s="53">
        <v>0.69</v>
      </c>
      <c r="K10" s="53">
        <v>0.68920000000000003</v>
      </c>
    </row>
    <row r="11" spans="2:11" ht="12.95" customHeight="1">
      <c r="B11" s="10" t="s">
        <v>78</v>
      </c>
      <c r="C11" s="10"/>
      <c r="D11" s="1032">
        <v>0.5792353880281822</v>
      </c>
      <c r="E11" s="53">
        <v>0.56936153654412702</v>
      </c>
      <c r="F11" s="53">
        <v>0.56603233373274098</v>
      </c>
      <c r="G11" s="53">
        <v>0.56000000000000005</v>
      </c>
      <c r="H11" s="53">
        <v>0.56999999999999995</v>
      </c>
      <c r="I11" s="434">
        <v>0.56999999999999995</v>
      </c>
      <c r="J11" s="53">
        <v>0.55000000000000004</v>
      </c>
      <c r="K11" s="53">
        <v>0.57699999999999996</v>
      </c>
    </row>
    <row r="12" spans="2:11" ht="12.95" customHeight="1">
      <c r="B12" s="10" t="s">
        <v>10</v>
      </c>
      <c r="C12" s="10"/>
      <c r="D12" s="1032">
        <v>0.67058136444736438</v>
      </c>
      <c r="E12" s="53">
        <v>0.66131712028173373</v>
      </c>
      <c r="F12" s="53">
        <v>0.64651103215708106</v>
      </c>
      <c r="G12" s="53">
        <v>0.65</v>
      </c>
      <c r="H12" s="53">
        <v>0.65</v>
      </c>
      <c r="I12" s="434">
        <v>0.64</v>
      </c>
      <c r="J12" s="53">
        <v>0.63</v>
      </c>
      <c r="K12" s="53">
        <v>0.64570000000000005</v>
      </c>
    </row>
    <row r="13" spans="2:11" ht="12.75" customHeight="1" thickBot="1">
      <c r="B13" s="13" t="s">
        <v>25</v>
      </c>
      <c r="C13" s="7"/>
      <c r="D13" s="1033">
        <v>0.65555435624712388</v>
      </c>
      <c r="E13" s="1452">
        <v>0.64713685074367477</v>
      </c>
      <c r="F13" s="328">
        <v>0.63776201517130648</v>
      </c>
      <c r="G13" s="328">
        <v>0.64</v>
      </c>
      <c r="H13" s="764">
        <v>0.65</v>
      </c>
      <c r="I13" s="804">
        <v>0.64</v>
      </c>
      <c r="J13" s="764">
        <v>0.6</v>
      </c>
      <c r="K13" s="764">
        <v>0.62180000000000002</v>
      </c>
    </row>
    <row r="14" spans="2:11" ht="5.0999999999999996" customHeight="1">
      <c r="B14" s="6"/>
      <c r="C14" s="6"/>
      <c r="D14" s="67"/>
      <c r="E14" s="67"/>
      <c r="F14" s="67"/>
      <c r="G14" s="67"/>
      <c r="H14" s="67"/>
      <c r="I14" s="67"/>
      <c r="J14" s="22"/>
      <c r="K14" s="67"/>
    </row>
    <row r="15" spans="2:11" ht="13.5" customHeight="1">
      <c r="B15" s="59" t="s">
        <v>242</v>
      </c>
      <c r="C15" s="6"/>
      <c r="D15" s="67"/>
      <c r="E15" s="67"/>
      <c r="F15" s="67"/>
      <c r="G15" s="67"/>
      <c r="H15" s="67"/>
      <c r="I15" s="67"/>
      <c r="J15" s="22"/>
      <c r="K15" s="67"/>
    </row>
    <row r="16" spans="2:11" ht="13.5" customHeight="1">
      <c r="B16" s="59" t="s">
        <v>243</v>
      </c>
      <c r="C16" s="6"/>
      <c r="D16" s="67"/>
      <c r="E16" s="67"/>
      <c r="F16" s="67"/>
      <c r="G16" s="67"/>
      <c r="H16" s="67"/>
      <c r="I16" s="67"/>
      <c r="J16" s="22"/>
      <c r="K16" s="67"/>
    </row>
    <row r="17" spans="1:11" ht="13.5" customHeight="1">
      <c r="B17" s="59" t="s">
        <v>511</v>
      </c>
      <c r="C17" s="6"/>
      <c r="D17" s="67"/>
      <c r="E17" s="67"/>
      <c r="F17" s="67"/>
      <c r="G17" s="67"/>
      <c r="H17" s="67"/>
      <c r="I17" s="67"/>
      <c r="J17" s="22"/>
      <c r="K17" s="67"/>
    </row>
    <row r="18" spans="1:11" ht="13.5" customHeight="1">
      <c r="B18" s="59" t="s">
        <v>254</v>
      </c>
      <c r="C18" s="6"/>
      <c r="D18" s="67"/>
      <c r="E18" s="67"/>
      <c r="F18" s="67"/>
      <c r="G18" s="67"/>
      <c r="H18" s="67"/>
      <c r="I18" s="67"/>
      <c r="J18" s="22"/>
      <c r="K18" s="67"/>
    </row>
    <row r="19" spans="1:11" s="54" customFormat="1" ht="11.25" customHeight="1">
      <c r="B19" s="59" t="s">
        <v>253</v>
      </c>
    </row>
    <row r="20" spans="1:11" s="54" customFormat="1" ht="12" customHeight="1">
      <c r="B20" s="59" t="s">
        <v>255</v>
      </c>
    </row>
    <row r="21" spans="1:11" s="54" customFormat="1" ht="11.25" customHeight="1">
      <c r="A21" s="57"/>
      <c r="B21" s="61" t="s">
        <v>256</v>
      </c>
      <c r="C21" s="57"/>
      <c r="D21" s="57"/>
      <c r="E21" s="57"/>
      <c r="F21" s="57"/>
      <c r="G21" s="57"/>
      <c r="H21" s="57"/>
      <c r="I21" s="57"/>
      <c r="J21" s="57"/>
      <c r="K21" s="57"/>
    </row>
    <row r="22" spans="1:11" s="54" customFormat="1" ht="11.25" customHeight="1">
      <c r="A22" s="57"/>
      <c r="B22" s="61" t="s">
        <v>279</v>
      </c>
      <c r="C22" s="57"/>
      <c r="D22" s="57"/>
      <c r="E22" s="57"/>
      <c r="F22" s="57"/>
      <c r="G22" s="57"/>
      <c r="H22" s="57"/>
      <c r="I22" s="57"/>
      <c r="J22" s="57"/>
      <c r="K22" s="57"/>
    </row>
    <row r="23" spans="1:11" s="76" customFormat="1" ht="11.25" customHeight="1">
      <c r="A23" s="71"/>
      <c r="B23" s="294" t="s">
        <v>489</v>
      </c>
      <c r="C23" s="71"/>
      <c r="D23" s="71"/>
      <c r="E23" s="71"/>
      <c r="F23" s="71"/>
      <c r="G23" s="71"/>
      <c r="H23" s="71"/>
      <c r="I23" s="71"/>
      <c r="J23" s="71"/>
      <c r="K23" s="71"/>
    </row>
    <row r="24" spans="1:11" s="630" customFormat="1" ht="13.5" customHeight="1">
      <c r="A24" s="626"/>
      <c r="B24" s="256" t="s">
        <v>377</v>
      </c>
      <c r="C24" s="500"/>
      <c r="D24" s="500"/>
      <c r="E24" s="500"/>
      <c r="F24" s="500"/>
      <c r="G24" s="500"/>
      <c r="H24" s="500"/>
      <c r="I24" s="500"/>
      <c r="J24" s="500"/>
      <c r="K24" s="500"/>
    </row>
    <row r="25" spans="1:11" s="630" customFormat="1" ht="11.25" customHeight="1">
      <c r="A25" s="626"/>
      <c r="B25" s="256" t="s">
        <v>407</v>
      </c>
      <c r="C25" s="500"/>
      <c r="D25" s="500"/>
      <c r="E25" s="500"/>
      <c r="F25" s="500"/>
      <c r="G25" s="500"/>
      <c r="H25" s="500"/>
      <c r="I25" s="500"/>
      <c r="J25" s="500"/>
      <c r="K25" s="500"/>
    </row>
  </sheetData>
  <mergeCells count="2">
    <mergeCell ref="I4:K4"/>
    <mergeCell ref="E4:H4"/>
  </mergeCells>
  <pageMargins left="0.7" right="0.7" top="1" bottom="0.5" header="0.5" footer="0.3"/>
  <pageSetup orientation="landscape" r:id="rId1"/>
  <headerFooter scaleWithDoc="0">
    <oddHeader>&amp;L&amp;G</oddHeader>
    <oddFooter>&amp;C&amp;8&amp;P&amp;R&amp;8&amp;G</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4"/>
  <sheetViews>
    <sheetView workbookViewId="0"/>
  </sheetViews>
  <sheetFormatPr defaultColWidth="9.140625" defaultRowHeight="15"/>
  <cols>
    <col min="1" max="1" width="3.7109375" style="54" customWidth="1"/>
    <col min="2" max="2" width="24.85546875" style="54" customWidth="1"/>
    <col min="3" max="3" width="2.140625" style="54" customWidth="1"/>
    <col min="4" max="11" width="12.7109375" style="64" customWidth="1"/>
    <col min="12" max="16384" width="9.140625" style="54"/>
  </cols>
  <sheetData>
    <row r="1" spans="2:11" ht="11.25" customHeight="1">
      <c r="B1" s="55"/>
      <c r="C1" s="55"/>
    </row>
    <row r="2" spans="2:11" ht="15.75">
      <c r="B2" s="62" t="s">
        <v>470</v>
      </c>
      <c r="C2" s="62"/>
      <c r="D2" s="65"/>
      <c r="E2" s="65"/>
      <c r="F2" s="65"/>
      <c r="G2" s="65"/>
      <c r="H2" s="65"/>
      <c r="I2" s="65"/>
      <c r="J2" s="65"/>
      <c r="K2" s="65"/>
    </row>
    <row r="3" spans="2:11" ht="5.0999999999999996" customHeight="1">
      <c r="B3" s="58"/>
      <c r="C3" s="58"/>
      <c r="D3" s="66"/>
      <c r="E3" s="66"/>
      <c r="F3" s="66"/>
      <c r="G3" s="66"/>
      <c r="H3" s="66"/>
      <c r="I3" s="66"/>
      <c r="J3" s="66"/>
      <c r="K3" s="66"/>
    </row>
    <row r="4" spans="2:11" ht="12.95" customHeight="1">
      <c r="B4" s="57"/>
      <c r="C4" s="57"/>
      <c r="D4" s="972" t="s">
        <v>373</v>
      </c>
      <c r="E4" s="1570" t="s">
        <v>282</v>
      </c>
      <c r="F4" s="1570"/>
      <c r="G4" s="1570"/>
      <c r="H4" s="1571"/>
      <c r="I4" s="1569" t="s">
        <v>269</v>
      </c>
      <c r="J4" s="1570"/>
      <c r="K4" s="1570"/>
    </row>
    <row r="5" spans="2:11" ht="12.95" customHeight="1">
      <c r="B5" s="63" t="s">
        <v>277</v>
      </c>
      <c r="C5" s="57"/>
      <c r="D5" s="1017" t="s">
        <v>113</v>
      </c>
      <c r="E5" s="673" t="s">
        <v>115</v>
      </c>
      <c r="F5" s="673" t="s">
        <v>100</v>
      </c>
      <c r="G5" s="673" t="s">
        <v>114</v>
      </c>
      <c r="H5" s="445" t="s">
        <v>113</v>
      </c>
      <c r="I5" s="825" t="s">
        <v>115</v>
      </c>
      <c r="J5" s="673" t="s">
        <v>100</v>
      </c>
      <c r="K5" s="673" t="s">
        <v>114</v>
      </c>
    </row>
    <row r="6" spans="2:11" ht="12.95" customHeight="1">
      <c r="B6" s="57"/>
      <c r="C6" s="57"/>
      <c r="D6" s="1018"/>
      <c r="E6" s="44"/>
      <c r="F6" s="44"/>
      <c r="G6" s="44"/>
      <c r="H6" s="624"/>
      <c r="I6" s="702"/>
      <c r="J6" s="44"/>
      <c r="K6" s="44"/>
    </row>
    <row r="7" spans="2:11" ht="12.75" customHeight="1">
      <c r="B7" s="61" t="s">
        <v>271</v>
      </c>
      <c r="C7" s="61"/>
      <c r="D7" s="1019">
        <v>703.16084226415592</v>
      </c>
      <c r="E7" s="454">
        <v>702.17335142195918</v>
      </c>
      <c r="F7" s="454">
        <v>699.86613234914068</v>
      </c>
      <c r="G7" s="454">
        <v>697</v>
      </c>
      <c r="H7" s="453">
        <v>696</v>
      </c>
      <c r="I7" s="703">
        <v>694</v>
      </c>
      <c r="J7" s="454">
        <v>692</v>
      </c>
      <c r="K7" s="454">
        <v>692</v>
      </c>
    </row>
    <row r="8" spans="2:11" ht="12.75" customHeight="1">
      <c r="B8" s="61" t="s">
        <v>272</v>
      </c>
      <c r="C8" s="61"/>
      <c r="D8" s="1019">
        <v>694.67622981807096</v>
      </c>
      <c r="E8" s="454">
        <v>694.10782197387857</v>
      </c>
      <c r="F8" s="454">
        <v>692.14735534434703</v>
      </c>
      <c r="G8" s="454">
        <v>692</v>
      </c>
      <c r="H8" s="453">
        <v>691</v>
      </c>
      <c r="I8" s="703">
        <v>690</v>
      </c>
      <c r="J8" s="454">
        <v>689</v>
      </c>
      <c r="K8" s="454">
        <v>688</v>
      </c>
    </row>
    <row r="9" spans="2:11" ht="12.75" customHeight="1">
      <c r="B9" s="61" t="s">
        <v>280</v>
      </c>
      <c r="C9" s="61"/>
      <c r="D9" s="1019">
        <v>687.0316659189549</v>
      </c>
      <c r="E9" s="454">
        <v>688.31278906201396</v>
      </c>
      <c r="F9" s="454">
        <v>686.57850730685198</v>
      </c>
      <c r="G9" s="454">
        <v>686</v>
      </c>
      <c r="H9" s="453">
        <v>685</v>
      </c>
      <c r="I9" s="703">
        <v>684</v>
      </c>
      <c r="J9" s="454">
        <v>683</v>
      </c>
      <c r="K9" s="454">
        <v>682</v>
      </c>
    </row>
    <row r="10" spans="2:11" ht="12.75" customHeight="1">
      <c r="B10" s="61" t="s">
        <v>273</v>
      </c>
      <c r="C10" s="61"/>
      <c r="D10" s="1019">
        <v>687.03529139912052</v>
      </c>
      <c r="E10" s="454">
        <v>686.82676877630934</v>
      </c>
      <c r="F10" s="454">
        <v>685.228345505535</v>
      </c>
      <c r="G10" s="454">
        <v>684</v>
      </c>
      <c r="H10" s="453">
        <v>681</v>
      </c>
      <c r="I10" s="703">
        <v>680</v>
      </c>
      <c r="J10" s="454">
        <v>680</v>
      </c>
      <c r="K10" s="454">
        <v>680</v>
      </c>
    </row>
    <row r="11" spans="2:11" ht="12.75" customHeight="1">
      <c r="B11" s="61" t="s">
        <v>274</v>
      </c>
      <c r="C11" s="61"/>
      <c r="D11" s="1019">
        <v>693.843426703555</v>
      </c>
      <c r="E11" s="454">
        <v>693.15375631581628</v>
      </c>
      <c r="F11" s="454">
        <v>691.39518128679572</v>
      </c>
      <c r="G11" s="454">
        <v>690</v>
      </c>
      <c r="H11" s="453">
        <v>686</v>
      </c>
      <c r="I11" s="703">
        <v>687</v>
      </c>
      <c r="J11" s="454">
        <v>686</v>
      </c>
      <c r="K11" s="454">
        <v>685</v>
      </c>
    </row>
    <row r="12" spans="2:11" ht="12.75" customHeight="1" thickBot="1">
      <c r="B12" s="13" t="s">
        <v>4</v>
      </c>
      <c r="C12" s="60"/>
      <c r="D12" s="1020">
        <v>691.59930339615653</v>
      </c>
      <c r="E12" s="899">
        <v>691.30900837399815</v>
      </c>
      <c r="F12" s="899">
        <v>689.52751393130484</v>
      </c>
      <c r="G12" s="899">
        <v>688</v>
      </c>
      <c r="H12" s="900">
        <v>686</v>
      </c>
      <c r="I12" s="901">
        <v>686</v>
      </c>
      <c r="J12" s="899">
        <v>685</v>
      </c>
      <c r="K12" s="899">
        <v>684</v>
      </c>
    </row>
    <row r="13" spans="2:11" ht="5.0999999999999996" customHeight="1">
      <c r="B13" s="59"/>
      <c r="C13" s="59"/>
      <c r="D13" s="67"/>
      <c r="E13" s="67"/>
      <c r="F13" s="67"/>
      <c r="G13" s="67"/>
      <c r="H13" s="67"/>
      <c r="I13" s="67"/>
      <c r="J13" s="67"/>
      <c r="K13" s="67"/>
    </row>
    <row r="14" spans="2:11" ht="13.5" customHeight="1">
      <c r="B14" s="59" t="s">
        <v>403</v>
      </c>
      <c r="C14" s="59"/>
      <c r="D14" s="67"/>
      <c r="E14" s="67"/>
      <c r="F14" s="67"/>
      <c r="G14" s="67"/>
      <c r="H14" s="67"/>
      <c r="I14" s="67"/>
      <c r="J14" s="67"/>
      <c r="K14" s="67"/>
    </row>
  </sheetData>
  <mergeCells count="2">
    <mergeCell ref="I4:K4"/>
    <mergeCell ref="E4:H4"/>
  </mergeCells>
  <pageMargins left="0.7" right="0.7" top="1" bottom="0.5" header="0.5" footer="0.3"/>
  <pageSetup scale="95" fitToHeight="0" orientation="landscape" r:id="rId1"/>
  <headerFooter scaleWithDoc="0">
    <oddHeader>&amp;L&amp;G</oddHeader>
    <oddFooter>&amp;C&amp;8&amp;P&amp;R&amp;8&amp;G</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8"/>
  <sheetViews>
    <sheetView showGridLines="0" zoomScaleNormal="100" workbookViewId="0"/>
  </sheetViews>
  <sheetFormatPr defaultRowHeight="15"/>
  <cols>
    <col min="1" max="2" width="3.7109375" customWidth="1"/>
    <col min="3" max="3" width="110.5703125" style="39" customWidth="1"/>
    <col min="4" max="4" width="3.28515625" style="204" customWidth="1"/>
    <col min="5" max="5" width="3.7109375" style="569" customWidth="1"/>
    <col min="6" max="6" width="15.28515625" customWidth="1"/>
    <col min="7" max="7" width="3.7109375" style="569" customWidth="1"/>
    <col min="8" max="8" width="15.28515625" customWidth="1"/>
    <col min="9" max="9" width="3.7109375" style="76" customWidth="1"/>
    <col min="10" max="10" width="15.28515625" style="76" customWidth="1"/>
    <col min="11" max="11" width="3.7109375" style="32" customWidth="1"/>
    <col min="12" max="12" width="15.28515625" style="32" customWidth="1"/>
    <col min="13" max="13" width="3.7109375" style="32" customWidth="1"/>
    <col min="14" max="14" width="15.28515625" style="32" customWidth="1"/>
    <col min="15" max="15" width="1.5703125" style="579" customWidth="1"/>
    <col min="16" max="16" width="10" style="177" customWidth="1"/>
    <col min="17" max="17" width="1.5703125" style="177" customWidth="1"/>
    <col min="18" max="18" width="10" style="177" customWidth="1"/>
    <col min="19" max="19" width="1.5703125" style="570" customWidth="1"/>
    <col min="20" max="20" width="10" customWidth="1"/>
    <col min="21" max="21" width="1.5703125" customWidth="1"/>
    <col min="22" max="22" width="10" customWidth="1"/>
    <col min="23" max="23" width="1.5703125" style="570" customWidth="1"/>
    <col min="24" max="24" width="10" customWidth="1"/>
    <col min="25" max="25" width="1.5703125" style="570" customWidth="1"/>
    <col min="26" max="26" width="10" customWidth="1"/>
  </cols>
  <sheetData>
    <row r="1" spans="1:26" ht="11.25" customHeight="1"/>
    <row r="2" spans="1:26">
      <c r="B2" s="40" t="s">
        <v>471</v>
      </c>
    </row>
    <row r="3" spans="1:26" ht="5.0999999999999996" customHeight="1">
      <c r="B3" s="201"/>
      <c r="C3" s="202"/>
      <c r="D3" s="202"/>
      <c r="E3" s="582"/>
      <c r="F3" s="143"/>
      <c r="G3" s="582"/>
      <c r="H3" s="143"/>
      <c r="I3" s="208"/>
      <c r="J3" s="208"/>
      <c r="K3" s="33"/>
      <c r="L3" s="33"/>
      <c r="M3" s="33"/>
      <c r="N3" s="33"/>
      <c r="O3" s="580"/>
      <c r="P3" s="568"/>
      <c r="Q3" s="568"/>
      <c r="R3" s="568"/>
      <c r="S3" s="571"/>
      <c r="T3" s="143"/>
      <c r="U3" s="143"/>
      <c r="V3" s="143"/>
      <c r="W3" s="571"/>
      <c r="X3" s="143"/>
      <c r="Y3" s="571"/>
      <c r="Z3" s="143"/>
    </row>
    <row r="4" spans="1:26" s="79" customFormat="1" ht="12.75">
      <c r="C4" s="341"/>
      <c r="D4" s="342"/>
      <c r="E4" s="1580" t="s">
        <v>373</v>
      </c>
      <c r="F4" s="1581"/>
      <c r="G4" s="1576" t="s">
        <v>282</v>
      </c>
      <c r="H4" s="1576"/>
      <c r="I4" s="1576"/>
      <c r="J4" s="1576"/>
      <c r="K4" s="1576"/>
      <c r="L4" s="1576"/>
      <c r="M4" s="1576"/>
      <c r="N4" s="1576"/>
      <c r="O4" s="1576" t="s">
        <v>269</v>
      </c>
      <c r="P4" s="1576"/>
      <c r="Q4" s="1576"/>
      <c r="R4" s="1576"/>
      <c r="S4" s="1576"/>
      <c r="T4" s="1576"/>
      <c r="U4" s="1576"/>
      <c r="V4" s="1576"/>
      <c r="W4" s="1576"/>
      <c r="X4" s="1576"/>
      <c r="Y4" s="1576"/>
      <c r="Z4" s="1576"/>
    </row>
    <row r="5" spans="1:26" s="79" customFormat="1">
      <c r="A5" s="339"/>
      <c r="B5" s="339"/>
      <c r="C5" s="342"/>
      <c r="D5" s="342"/>
      <c r="E5" s="583"/>
      <c r="F5" s="1021" t="s">
        <v>376</v>
      </c>
      <c r="G5" s="578"/>
      <c r="H5" s="1508" t="s">
        <v>562</v>
      </c>
      <c r="I5" s="578"/>
      <c r="J5" s="1508" t="s">
        <v>563</v>
      </c>
      <c r="K5" s="636"/>
      <c r="L5" s="636" t="s">
        <v>564</v>
      </c>
      <c r="M5" s="636"/>
      <c r="N5" s="636" t="s">
        <v>565</v>
      </c>
      <c r="O5" s="1574" t="s">
        <v>115</v>
      </c>
      <c r="P5" s="1574"/>
      <c r="Q5" s="1574"/>
      <c r="R5" s="1574"/>
      <c r="S5" s="1574" t="s">
        <v>100</v>
      </c>
      <c r="T5" s="1574"/>
      <c r="U5" s="1574"/>
      <c r="V5" s="1574"/>
      <c r="W5" s="578"/>
      <c r="X5" s="1575" t="s">
        <v>114</v>
      </c>
      <c r="Y5" s="1575"/>
      <c r="Z5" s="1574"/>
    </row>
    <row r="6" spans="1:26" s="79" customFormat="1" ht="12.75">
      <c r="A6" s="339"/>
      <c r="B6" s="1578" t="s">
        <v>264</v>
      </c>
      <c r="C6" s="1578"/>
      <c r="D6" s="343"/>
      <c r="E6" s="587"/>
      <c r="F6" s="1022"/>
      <c r="G6" s="902"/>
      <c r="H6" s="704"/>
      <c r="I6" s="902"/>
      <c r="J6" s="704"/>
      <c r="K6" s="637"/>
      <c r="L6" s="704"/>
      <c r="M6" s="704"/>
      <c r="N6" s="704"/>
      <c r="O6" s="637"/>
      <c r="P6" s="344" t="s">
        <v>27</v>
      </c>
      <c r="Q6" s="344"/>
      <c r="R6" s="344" t="s">
        <v>28</v>
      </c>
      <c r="S6" s="637"/>
      <c r="T6" s="704" t="s">
        <v>27</v>
      </c>
      <c r="U6" s="704"/>
      <c r="V6" s="704" t="s">
        <v>28</v>
      </c>
      <c r="W6" s="637"/>
      <c r="X6" s="704" t="s">
        <v>27</v>
      </c>
      <c r="Y6" s="637"/>
      <c r="Z6" s="704" t="s">
        <v>28</v>
      </c>
    </row>
    <row r="7" spans="1:26" s="79" customFormat="1" ht="13.5" customHeight="1">
      <c r="A7" s="339"/>
      <c r="B7" s="1579" t="s">
        <v>29</v>
      </c>
      <c r="C7" s="1579"/>
      <c r="D7" s="345"/>
      <c r="E7" s="584"/>
      <c r="F7" s="1023"/>
      <c r="G7" s="903"/>
      <c r="H7" s="348"/>
      <c r="I7" s="903"/>
      <c r="J7" s="348"/>
      <c r="K7" s="572"/>
      <c r="L7" s="375"/>
      <c r="M7" s="375"/>
      <c r="N7" s="375"/>
      <c r="O7" s="572"/>
      <c r="P7" s="375"/>
      <c r="Q7" s="550"/>
      <c r="R7" s="375"/>
      <c r="S7" s="572"/>
      <c r="T7" s="375"/>
      <c r="U7" s="550"/>
      <c r="V7" s="375"/>
      <c r="W7" s="572"/>
      <c r="X7" s="375"/>
      <c r="Y7" s="572"/>
      <c r="Z7" s="375"/>
    </row>
    <row r="8" spans="1:26" s="339" customFormat="1" ht="13.5" customHeight="1">
      <c r="B8" s="349">
        <v>1</v>
      </c>
      <c r="C8" s="350" t="s">
        <v>30</v>
      </c>
      <c r="D8" s="350"/>
      <c r="E8" s="584" t="s">
        <v>1</v>
      </c>
      <c r="F8" s="1024">
        <v>206418</v>
      </c>
      <c r="G8" s="1511" t="s">
        <v>1</v>
      </c>
      <c r="H8" s="466">
        <v>203270</v>
      </c>
      <c r="I8" s="1511" t="s">
        <v>1</v>
      </c>
      <c r="J8" s="466">
        <v>203237</v>
      </c>
      <c r="K8" s="573" t="s">
        <v>1</v>
      </c>
      <c r="L8" s="351">
        <v>201784</v>
      </c>
      <c r="M8" s="573" t="s">
        <v>1</v>
      </c>
      <c r="N8" s="351">
        <v>201602</v>
      </c>
      <c r="O8" s="573" t="s">
        <v>1</v>
      </c>
      <c r="P8" s="351">
        <v>200990</v>
      </c>
      <c r="Q8" s="551"/>
      <c r="R8" s="466"/>
      <c r="S8" s="573" t="s">
        <v>1</v>
      </c>
      <c r="T8" s="351">
        <v>199968</v>
      </c>
      <c r="U8" s="551"/>
      <c r="V8" s="466"/>
      <c r="W8" s="573" t="s">
        <v>1</v>
      </c>
      <c r="X8" s="351">
        <v>199918</v>
      </c>
      <c r="Y8" s="573"/>
      <c r="Z8" s="466"/>
    </row>
    <row r="9" spans="1:26" s="339" customFormat="1" ht="13.5" customHeight="1">
      <c r="B9" s="349">
        <v>2</v>
      </c>
      <c r="C9" s="350" t="s">
        <v>31</v>
      </c>
      <c r="D9" s="350"/>
      <c r="E9" s="584"/>
      <c r="F9" s="1024">
        <v>1053959</v>
      </c>
      <c r="G9" s="1511"/>
      <c r="H9" s="466">
        <v>1019179</v>
      </c>
      <c r="I9" s="1511"/>
      <c r="J9" s="466">
        <v>984299</v>
      </c>
      <c r="K9" s="573"/>
      <c r="L9" s="351">
        <v>941626</v>
      </c>
      <c r="M9" s="573"/>
      <c r="N9" s="351">
        <v>909493</v>
      </c>
      <c r="O9" s="573"/>
      <c r="P9" s="351">
        <v>868966</v>
      </c>
      <c r="Q9" s="551"/>
      <c r="R9" s="466"/>
      <c r="S9" s="573"/>
      <c r="T9" s="351">
        <v>833441</v>
      </c>
      <c r="U9" s="551"/>
      <c r="V9" s="466"/>
      <c r="W9" s="573"/>
      <c r="X9" s="351">
        <v>800273</v>
      </c>
      <c r="Y9" s="573"/>
      <c r="Z9" s="466"/>
    </row>
    <row r="10" spans="1:26" s="339" customFormat="1" ht="13.5" customHeight="1">
      <c r="B10" s="349">
        <v>3</v>
      </c>
      <c r="C10" s="350" t="s">
        <v>32</v>
      </c>
      <c r="D10" s="350"/>
      <c r="E10" s="584"/>
      <c r="F10" s="1024">
        <v>-18607</v>
      </c>
      <c r="G10" s="1511"/>
      <c r="H10" s="466">
        <v>-17565</v>
      </c>
      <c r="I10" s="1511"/>
      <c r="J10" s="466">
        <v>-6516</v>
      </c>
      <c r="K10" s="573"/>
      <c r="L10" s="351">
        <v>-7146</v>
      </c>
      <c r="M10" s="573"/>
      <c r="N10" s="351">
        <v>-6308</v>
      </c>
      <c r="O10" s="573"/>
      <c r="P10" s="351">
        <v>-8748</v>
      </c>
      <c r="Q10" s="551"/>
      <c r="R10" s="466"/>
      <c r="S10" s="573"/>
      <c r="T10" s="351">
        <v>-11577</v>
      </c>
      <c r="U10" s="551"/>
      <c r="V10" s="466"/>
      <c r="W10" s="573"/>
      <c r="X10" s="351">
        <v>-12874</v>
      </c>
      <c r="Y10" s="573"/>
      <c r="Z10" s="466"/>
    </row>
    <row r="11" spans="1:26" s="339" customFormat="1" ht="13.5" customHeight="1">
      <c r="B11" s="349">
        <v>4</v>
      </c>
      <c r="C11" s="350" t="s">
        <v>33</v>
      </c>
      <c r="D11" s="352"/>
      <c r="E11" s="584"/>
      <c r="F11" s="977">
        <v>0</v>
      </c>
      <c r="G11" s="1511"/>
      <c r="H11" s="566">
        <v>0</v>
      </c>
      <c r="I11" s="1511"/>
      <c r="J11" s="566">
        <v>0</v>
      </c>
      <c r="K11" s="573"/>
      <c r="L11" s="353">
        <v>0</v>
      </c>
      <c r="M11" s="573"/>
      <c r="N11" s="353">
        <v>0</v>
      </c>
      <c r="O11" s="573"/>
      <c r="P11" s="353">
        <v>0</v>
      </c>
      <c r="Q11" s="551"/>
      <c r="R11" s="466"/>
      <c r="S11" s="573"/>
      <c r="T11" s="353">
        <v>0</v>
      </c>
      <c r="U11" s="551"/>
      <c r="V11" s="466"/>
      <c r="W11" s="573"/>
      <c r="X11" s="353">
        <v>0</v>
      </c>
      <c r="Y11" s="573"/>
      <c r="Z11" s="466"/>
    </row>
    <row r="12" spans="1:26" s="339" customFormat="1" ht="13.5" customHeight="1">
      <c r="B12" s="354">
        <v>5</v>
      </c>
      <c r="C12" s="355" t="s">
        <v>34</v>
      </c>
      <c r="D12" s="350"/>
      <c r="E12" s="584"/>
      <c r="F12" s="1025">
        <v>0</v>
      </c>
      <c r="G12" s="1511"/>
      <c r="H12" s="365">
        <v>0</v>
      </c>
      <c r="I12" s="1511"/>
      <c r="J12" s="365">
        <v>0</v>
      </c>
      <c r="K12" s="574"/>
      <c r="L12" s="356">
        <v>0</v>
      </c>
      <c r="M12" s="574"/>
      <c r="N12" s="356">
        <v>0</v>
      </c>
      <c r="O12" s="574"/>
      <c r="P12" s="356">
        <v>0</v>
      </c>
      <c r="Q12" s="552"/>
      <c r="R12" s="467"/>
      <c r="S12" s="574"/>
      <c r="T12" s="356">
        <v>0</v>
      </c>
      <c r="U12" s="552"/>
      <c r="V12" s="467"/>
      <c r="W12" s="574"/>
      <c r="X12" s="356">
        <v>0</v>
      </c>
      <c r="Y12" s="574"/>
      <c r="Z12" s="467"/>
    </row>
    <row r="13" spans="1:26" s="79" customFormat="1" ht="13.5" customHeight="1">
      <c r="B13" s="358">
        <v>6</v>
      </c>
      <c r="C13" s="359" t="s">
        <v>35</v>
      </c>
      <c r="D13" s="360"/>
      <c r="E13" s="587" t="s">
        <v>1</v>
      </c>
      <c r="F13" s="1026">
        <v>1241770</v>
      </c>
      <c r="G13" s="637" t="s">
        <v>1</v>
      </c>
      <c r="H13" s="467">
        <v>1204884</v>
      </c>
      <c r="I13" s="637" t="s">
        <v>1</v>
      </c>
      <c r="J13" s="467">
        <v>1181020</v>
      </c>
      <c r="K13" s="574" t="s">
        <v>1</v>
      </c>
      <c r="L13" s="357">
        <v>1136264</v>
      </c>
      <c r="M13" s="574" t="s">
        <v>1</v>
      </c>
      <c r="N13" s="357">
        <v>1104787</v>
      </c>
      <c r="O13" s="574" t="s">
        <v>1</v>
      </c>
      <c r="P13" s="357">
        <v>1061208</v>
      </c>
      <c r="Q13" s="552"/>
      <c r="R13" s="467"/>
      <c r="S13" s="574" t="s">
        <v>1</v>
      </c>
      <c r="T13" s="357">
        <v>1021832</v>
      </c>
      <c r="U13" s="552"/>
      <c r="V13" s="467"/>
      <c r="W13" s="574" t="s">
        <v>1</v>
      </c>
      <c r="X13" s="357">
        <v>987317</v>
      </c>
      <c r="Y13" s="574"/>
      <c r="Z13" s="467"/>
    </row>
    <row r="14" spans="1:26" s="79" customFormat="1" ht="9.9499999999999993" customHeight="1">
      <c r="B14" s="349"/>
      <c r="C14" s="360"/>
      <c r="D14" s="360"/>
      <c r="E14" s="584"/>
      <c r="F14" s="1024"/>
      <c r="G14" s="1511"/>
      <c r="H14" s="466"/>
      <c r="I14" s="1511"/>
      <c r="J14" s="466"/>
      <c r="K14" s="573"/>
      <c r="L14" s="351"/>
      <c r="M14" s="573"/>
      <c r="N14" s="351"/>
      <c r="O14" s="573"/>
      <c r="P14" s="351"/>
      <c r="Q14" s="551"/>
      <c r="R14" s="466"/>
      <c r="S14" s="573"/>
      <c r="T14" s="351"/>
      <c r="U14" s="551"/>
      <c r="V14" s="466"/>
      <c r="W14" s="573"/>
      <c r="X14" s="351"/>
      <c r="Y14" s="573"/>
      <c r="Z14" s="466"/>
    </row>
    <row r="15" spans="1:26" s="79" customFormat="1" ht="13.5" customHeight="1">
      <c r="B15" s="1577" t="s">
        <v>36</v>
      </c>
      <c r="C15" s="1577"/>
      <c r="D15" s="345"/>
      <c r="E15" s="584"/>
      <c r="F15" s="984"/>
      <c r="G15" s="1511"/>
      <c r="H15" s="468"/>
      <c r="I15" s="1511"/>
      <c r="J15" s="468"/>
      <c r="K15" s="572"/>
      <c r="L15" s="360"/>
      <c r="M15" s="572"/>
      <c r="N15" s="360"/>
      <c r="O15" s="572"/>
      <c r="P15" s="360"/>
      <c r="Q15" s="550"/>
      <c r="R15" s="468"/>
      <c r="S15" s="572"/>
      <c r="T15" s="360"/>
      <c r="U15" s="550"/>
      <c r="V15" s="468"/>
      <c r="W15" s="572"/>
      <c r="X15" s="360"/>
      <c r="Y15" s="572"/>
      <c r="Z15" s="468"/>
    </row>
    <row r="16" spans="1:26" s="339" customFormat="1" ht="13.5" customHeight="1">
      <c r="B16" s="349">
        <v>28</v>
      </c>
      <c r="C16" s="355" t="s">
        <v>37</v>
      </c>
      <c r="D16" s="350"/>
      <c r="E16" s="584" t="s">
        <v>1</v>
      </c>
      <c r="F16" s="1026">
        <v>-53324</v>
      </c>
      <c r="G16" s="1511" t="s">
        <v>1</v>
      </c>
      <c r="H16" s="467">
        <v>-20684.150529628256</v>
      </c>
      <c r="I16" s="1511" t="s">
        <v>1</v>
      </c>
      <c r="J16" s="467">
        <v>-19520</v>
      </c>
      <c r="K16" s="574" t="s">
        <v>1</v>
      </c>
      <c r="L16" s="357">
        <v>-18745</v>
      </c>
      <c r="M16" s="574" t="s">
        <v>1</v>
      </c>
      <c r="N16" s="357">
        <v>-17592</v>
      </c>
      <c r="O16" s="574" t="s">
        <v>1</v>
      </c>
      <c r="P16" s="357">
        <v>-17046</v>
      </c>
      <c r="Q16" s="552"/>
      <c r="R16" s="467"/>
      <c r="S16" s="574" t="s">
        <v>1</v>
      </c>
      <c r="T16" s="357">
        <v>-16299</v>
      </c>
      <c r="U16" s="552"/>
      <c r="V16" s="467"/>
      <c r="W16" s="574" t="s">
        <v>1</v>
      </c>
      <c r="X16" s="357">
        <v>-15325</v>
      </c>
      <c r="Y16" s="574"/>
      <c r="Z16" s="467"/>
    </row>
    <row r="17" spans="2:26" s="79" customFormat="1" ht="13.5" customHeight="1">
      <c r="B17" s="358">
        <v>29</v>
      </c>
      <c r="C17" s="359" t="s">
        <v>38</v>
      </c>
      <c r="D17" s="360"/>
      <c r="E17" s="587" t="s">
        <v>1</v>
      </c>
      <c r="F17" s="1026">
        <v>1188446</v>
      </c>
      <c r="G17" s="637" t="s">
        <v>1</v>
      </c>
      <c r="H17" s="467">
        <v>1184199.8494703718</v>
      </c>
      <c r="I17" s="637" t="s">
        <v>1</v>
      </c>
      <c r="J17" s="467">
        <v>1161500</v>
      </c>
      <c r="K17" s="574" t="s">
        <v>1</v>
      </c>
      <c r="L17" s="357">
        <v>1117519</v>
      </c>
      <c r="M17" s="574" t="s">
        <v>1</v>
      </c>
      <c r="N17" s="357">
        <v>1087195</v>
      </c>
      <c r="O17" s="574" t="s">
        <v>1</v>
      </c>
      <c r="P17" s="357">
        <v>1044162</v>
      </c>
      <c r="Q17" s="552" t="s">
        <v>1</v>
      </c>
      <c r="R17" s="467">
        <v>1049321</v>
      </c>
      <c r="S17" s="574" t="s">
        <v>1</v>
      </c>
      <c r="T17" s="357">
        <v>1005533</v>
      </c>
      <c r="U17" s="552" t="s">
        <v>1</v>
      </c>
      <c r="V17" s="467">
        <v>1011108</v>
      </c>
      <c r="W17" s="574" t="s">
        <v>1</v>
      </c>
      <c r="X17" s="357">
        <v>971992</v>
      </c>
      <c r="Y17" s="574" t="s">
        <v>1</v>
      </c>
      <c r="Z17" s="467">
        <v>977632</v>
      </c>
    </row>
    <row r="18" spans="2:26" s="79" customFormat="1" ht="9.9499999999999993" customHeight="1">
      <c r="B18" s="349"/>
      <c r="C18" s="345"/>
      <c r="D18" s="345"/>
      <c r="E18" s="584"/>
      <c r="F18" s="1024"/>
      <c r="G18" s="1511"/>
      <c r="H18" s="466"/>
      <c r="I18" s="1511"/>
      <c r="J18" s="466"/>
      <c r="K18" s="573"/>
      <c r="L18" s="351"/>
      <c r="M18" s="573"/>
      <c r="N18" s="351"/>
      <c r="O18" s="573"/>
      <c r="P18" s="351"/>
      <c r="Q18" s="551"/>
      <c r="R18" s="466"/>
      <c r="S18" s="573"/>
      <c r="T18" s="351"/>
      <c r="U18" s="551"/>
      <c r="V18" s="466"/>
      <c r="W18" s="573"/>
      <c r="X18" s="351"/>
      <c r="Y18" s="573"/>
      <c r="Z18" s="466"/>
    </row>
    <row r="19" spans="2:26" s="79" customFormat="1" ht="13.5" customHeight="1">
      <c r="B19" s="1577" t="s">
        <v>333</v>
      </c>
      <c r="C19" s="1577"/>
      <c r="D19" s="345"/>
      <c r="E19" s="584"/>
      <c r="F19" s="984"/>
      <c r="G19" s="1511"/>
      <c r="H19" s="468"/>
      <c r="I19" s="1511"/>
      <c r="J19" s="468"/>
      <c r="K19" s="572"/>
      <c r="L19" s="360"/>
      <c r="M19" s="572"/>
      <c r="N19" s="360"/>
      <c r="O19" s="572"/>
      <c r="P19" s="360"/>
      <c r="Q19" s="550"/>
      <c r="R19" s="468"/>
      <c r="S19" s="572"/>
      <c r="T19" s="360"/>
      <c r="U19" s="550"/>
      <c r="V19" s="468"/>
      <c r="W19" s="572"/>
      <c r="X19" s="360"/>
      <c r="Y19" s="572"/>
      <c r="Z19" s="468"/>
    </row>
    <row r="20" spans="2:26" s="79" customFormat="1" ht="13.5" customHeight="1">
      <c r="B20" s="349">
        <v>30</v>
      </c>
      <c r="C20" s="350" t="s">
        <v>39</v>
      </c>
      <c r="D20" s="350"/>
      <c r="E20" s="584" t="s">
        <v>1</v>
      </c>
      <c r="F20" s="977">
        <v>72554</v>
      </c>
      <c r="G20" s="1511" t="s">
        <v>1</v>
      </c>
      <c r="H20" s="566">
        <v>72554</v>
      </c>
      <c r="I20" s="1511" t="s">
        <v>1</v>
      </c>
      <c r="J20" s="566">
        <v>72554</v>
      </c>
      <c r="K20" s="573" t="s">
        <v>1</v>
      </c>
      <c r="L20" s="566">
        <v>72554</v>
      </c>
      <c r="M20" s="573" t="s">
        <v>1</v>
      </c>
      <c r="N20" s="566">
        <v>72554</v>
      </c>
      <c r="O20" s="573" t="s">
        <v>1</v>
      </c>
      <c r="P20" s="566">
        <v>72554</v>
      </c>
      <c r="Q20" s="551"/>
      <c r="R20" s="466"/>
      <c r="S20" s="573" t="s">
        <v>1</v>
      </c>
      <c r="T20" s="566">
        <v>72554</v>
      </c>
      <c r="U20" s="551"/>
      <c r="V20" s="466"/>
      <c r="W20" s="573" t="s">
        <v>1</v>
      </c>
      <c r="X20" s="566">
        <v>72554</v>
      </c>
      <c r="Y20" s="573"/>
      <c r="Z20" s="466"/>
    </row>
    <row r="21" spans="2:26" s="79" customFormat="1" ht="13.5" customHeight="1">
      <c r="B21" s="349">
        <v>31</v>
      </c>
      <c r="C21" s="350" t="s">
        <v>40</v>
      </c>
      <c r="D21" s="350"/>
      <c r="E21" s="584"/>
      <c r="F21" s="977">
        <v>72554</v>
      </c>
      <c r="G21" s="1511"/>
      <c r="H21" s="566">
        <v>72554</v>
      </c>
      <c r="I21" s="1511"/>
      <c r="J21" s="566">
        <v>72554</v>
      </c>
      <c r="K21" s="573"/>
      <c r="L21" s="566">
        <v>72554</v>
      </c>
      <c r="M21" s="573"/>
      <c r="N21" s="566">
        <v>72554</v>
      </c>
      <c r="O21" s="573"/>
      <c r="P21" s="566">
        <v>72554</v>
      </c>
      <c r="Q21" s="551"/>
      <c r="R21" s="466"/>
      <c r="S21" s="573"/>
      <c r="T21" s="566">
        <v>72554</v>
      </c>
      <c r="U21" s="551"/>
      <c r="V21" s="466"/>
      <c r="W21" s="573"/>
      <c r="X21" s="566">
        <v>72554</v>
      </c>
      <c r="Y21" s="573"/>
      <c r="Z21" s="466"/>
    </row>
    <row r="22" spans="2:26" s="79" customFormat="1" ht="13.5" customHeight="1">
      <c r="B22" s="349">
        <v>32</v>
      </c>
      <c r="C22" s="350" t="s">
        <v>41</v>
      </c>
      <c r="D22" s="350"/>
      <c r="E22" s="584"/>
      <c r="F22" s="977">
        <v>0</v>
      </c>
      <c r="G22" s="1511"/>
      <c r="H22" s="566">
        <v>0</v>
      </c>
      <c r="I22" s="1511"/>
      <c r="J22" s="566">
        <v>0</v>
      </c>
      <c r="K22" s="573"/>
      <c r="L22" s="566">
        <v>0</v>
      </c>
      <c r="M22" s="573"/>
      <c r="N22" s="566">
        <v>0</v>
      </c>
      <c r="O22" s="573"/>
      <c r="P22" s="566">
        <v>0</v>
      </c>
      <c r="Q22" s="551"/>
      <c r="R22" s="466"/>
      <c r="S22" s="573"/>
      <c r="T22" s="566">
        <v>0</v>
      </c>
      <c r="U22" s="551"/>
      <c r="V22" s="466"/>
      <c r="W22" s="573"/>
      <c r="X22" s="566">
        <v>0</v>
      </c>
      <c r="Y22" s="573"/>
      <c r="Z22" s="466"/>
    </row>
    <row r="23" spans="2:26" s="79" customFormat="1" ht="13.5" customHeight="1">
      <c r="B23" s="349">
        <v>33</v>
      </c>
      <c r="C23" s="350" t="s">
        <v>42</v>
      </c>
      <c r="D23" s="352"/>
      <c r="E23" s="585"/>
      <c r="F23" s="977">
        <v>0</v>
      </c>
      <c r="G23" s="1512"/>
      <c r="H23" s="566">
        <v>0</v>
      </c>
      <c r="I23" s="1512"/>
      <c r="J23" s="566">
        <v>0</v>
      </c>
      <c r="K23" s="573"/>
      <c r="L23" s="566">
        <v>0</v>
      </c>
      <c r="M23" s="573"/>
      <c r="N23" s="566">
        <v>0</v>
      </c>
      <c r="O23" s="573"/>
      <c r="P23" s="566">
        <v>0</v>
      </c>
      <c r="Q23" s="551"/>
      <c r="R23" s="466"/>
      <c r="S23" s="573"/>
      <c r="T23" s="566">
        <v>0</v>
      </c>
      <c r="U23" s="551"/>
      <c r="V23" s="466"/>
      <c r="W23" s="573"/>
      <c r="X23" s="566">
        <v>0</v>
      </c>
      <c r="Y23" s="573"/>
      <c r="Z23" s="466"/>
    </row>
    <row r="24" spans="2:26" s="79" customFormat="1" ht="25.5">
      <c r="B24" s="349">
        <v>34</v>
      </c>
      <c r="C24" s="350" t="s">
        <v>43</v>
      </c>
      <c r="D24" s="352"/>
      <c r="E24" s="585"/>
      <c r="F24" s="977">
        <v>0</v>
      </c>
      <c r="G24" s="1512"/>
      <c r="H24" s="566">
        <v>0</v>
      </c>
      <c r="I24" s="1512"/>
      <c r="J24" s="566">
        <v>0</v>
      </c>
      <c r="K24" s="573"/>
      <c r="L24" s="353">
        <v>0</v>
      </c>
      <c r="M24" s="573"/>
      <c r="N24" s="353">
        <v>0</v>
      </c>
      <c r="O24" s="573"/>
      <c r="P24" s="353">
        <v>0</v>
      </c>
      <c r="Q24" s="551"/>
      <c r="R24" s="466"/>
      <c r="S24" s="573"/>
      <c r="T24" s="353">
        <v>0</v>
      </c>
      <c r="U24" s="551"/>
      <c r="V24" s="466"/>
      <c r="W24" s="573"/>
      <c r="X24" s="353">
        <v>0</v>
      </c>
      <c r="Y24" s="573"/>
      <c r="Z24" s="466"/>
    </row>
    <row r="25" spans="2:26" s="339" customFormat="1" ht="13.5" customHeight="1">
      <c r="B25" s="349">
        <v>35</v>
      </c>
      <c r="C25" s="355" t="s">
        <v>44</v>
      </c>
      <c r="D25" s="350"/>
      <c r="E25" s="584"/>
      <c r="F25" s="1025">
        <v>0</v>
      </c>
      <c r="G25" s="1511"/>
      <c r="H25" s="365">
        <v>0</v>
      </c>
      <c r="I25" s="1511"/>
      <c r="J25" s="365">
        <v>0</v>
      </c>
      <c r="K25" s="574"/>
      <c r="L25" s="356">
        <v>0</v>
      </c>
      <c r="M25" s="574"/>
      <c r="N25" s="356">
        <v>0</v>
      </c>
      <c r="O25" s="574"/>
      <c r="P25" s="356">
        <v>0</v>
      </c>
      <c r="Q25" s="552"/>
      <c r="R25" s="467"/>
      <c r="S25" s="574"/>
      <c r="T25" s="356">
        <v>0</v>
      </c>
      <c r="U25" s="552"/>
      <c r="V25" s="467"/>
      <c r="W25" s="574"/>
      <c r="X25" s="356">
        <v>0</v>
      </c>
      <c r="Y25" s="574"/>
      <c r="Z25" s="467"/>
    </row>
    <row r="26" spans="2:26" s="79" customFormat="1" ht="13.5" customHeight="1">
      <c r="B26" s="358">
        <v>36</v>
      </c>
      <c r="C26" s="359" t="s">
        <v>45</v>
      </c>
      <c r="D26" s="360"/>
      <c r="E26" s="587" t="s">
        <v>1</v>
      </c>
      <c r="F26" s="1026">
        <v>72554</v>
      </c>
      <c r="G26" s="637" t="s">
        <v>1</v>
      </c>
      <c r="H26" s="467">
        <v>72554</v>
      </c>
      <c r="I26" s="637" t="s">
        <v>1</v>
      </c>
      <c r="J26" s="467">
        <v>72554</v>
      </c>
      <c r="K26" s="574" t="s">
        <v>1</v>
      </c>
      <c r="L26" s="357">
        <v>72554</v>
      </c>
      <c r="M26" s="574" t="s">
        <v>1</v>
      </c>
      <c r="N26" s="357">
        <v>72554</v>
      </c>
      <c r="O26" s="574" t="s">
        <v>1</v>
      </c>
      <c r="P26" s="357">
        <v>72554</v>
      </c>
      <c r="Q26" s="552"/>
      <c r="R26" s="467"/>
      <c r="S26" s="574" t="s">
        <v>1</v>
      </c>
      <c r="T26" s="357">
        <v>72554</v>
      </c>
      <c r="U26" s="552"/>
      <c r="V26" s="467"/>
      <c r="W26" s="574" t="s">
        <v>1</v>
      </c>
      <c r="X26" s="357">
        <v>72554</v>
      </c>
      <c r="Y26" s="574"/>
      <c r="Z26" s="467"/>
    </row>
    <row r="27" spans="2:26" s="79" customFormat="1" ht="9.9499999999999993" customHeight="1">
      <c r="B27" s="362"/>
      <c r="C27" s="360"/>
      <c r="D27" s="360"/>
      <c r="E27" s="584"/>
      <c r="F27" s="1024"/>
      <c r="G27" s="1511"/>
      <c r="H27" s="466"/>
      <c r="I27" s="1511"/>
      <c r="J27" s="466"/>
      <c r="K27" s="573"/>
      <c r="L27" s="351"/>
      <c r="M27" s="573"/>
      <c r="N27" s="351"/>
      <c r="O27" s="573"/>
      <c r="P27" s="351"/>
      <c r="Q27" s="551"/>
      <c r="R27" s="466"/>
      <c r="S27" s="573"/>
      <c r="T27" s="351"/>
      <c r="U27" s="551"/>
      <c r="V27" s="466"/>
      <c r="W27" s="573"/>
      <c r="X27" s="351"/>
      <c r="Y27" s="573"/>
      <c r="Z27" s="466"/>
    </row>
    <row r="28" spans="2:26" s="79" customFormat="1" ht="13.5" customHeight="1">
      <c r="B28" s="1577" t="s">
        <v>334</v>
      </c>
      <c r="C28" s="1577"/>
      <c r="D28" s="345"/>
      <c r="E28" s="584"/>
      <c r="F28" s="984"/>
      <c r="G28" s="1511"/>
      <c r="H28" s="468"/>
      <c r="I28" s="1511"/>
      <c r="J28" s="468"/>
      <c r="K28" s="572"/>
      <c r="L28" s="360"/>
      <c r="M28" s="572"/>
      <c r="N28" s="360"/>
      <c r="O28" s="572"/>
      <c r="P28" s="360"/>
      <c r="Q28" s="550"/>
      <c r="R28" s="468"/>
      <c r="S28" s="572"/>
      <c r="T28" s="360"/>
      <c r="U28" s="550"/>
      <c r="V28" s="468"/>
      <c r="W28" s="572"/>
      <c r="X28" s="360"/>
      <c r="Y28" s="572"/>
      <c r="Z28" s="468"/>
    </row>
    <row r="29" spans="2:26" s="79" customFormat="1" ht="13.5" customHeight="1">
      <c r="B29" s="349">
        <v>43</v>
      </c>
      <c r="C29" s="363" t="s">
        <v>46</v>
      </c>
      <c r="D29" s="364"/>
      <c r="E29" s="584" t="s">
        <v>1</v>
      </c>
      <c r="F29" s="977">
        <v>0</v>
      </c>
      <c r="G29" s="1511" t="s">
        <v>1</v>
      </c>
      <c r="H29" s="566">
        <v>0</v>
      </c>
      <c r="I29" s="1511" t="s">
        <v>1</v>
      </c>
      <c r="J29" s="566">
        <v>0</v>
      </c>
      <c r="K29" s="573" t="s">
        <v>1</v>
      </c>
      <c r="L29" s="353">
        <v>0</v>
      </c>
      <c r="M29" s="573" t="s">
        <v>1</v>
      </c>
      <c r="N29" s="353">
        <v>0</v>
      </c>
      <c r="O29" s="573" t="s">
        <v>1</v>
      </c>
      <c r="P29" s="353">
        <v>0</v>
      </c>
      <c r="Q29" s="551"/>
      <c r="R29" s="466"/>
      <c r="S29" s="573" t="s">
        <v>1</v>
      </c>
      <c r="T29" s="353">
        <v>0</v>
      </c>
      <c r="U29" s="551"/>
      <c r="V29" s="466"/>
      <c r="W29" s="573" t="s">
        <v>1</v>
      </c>
      <c r="X29" s="353">
        <v>0</v>
      </c>
      <c r="Y29" s="573"/>
      <c r="Z29" s="466"/>
    </row>
    <row r="30" spans="2:26" s="339" customFormat="1" ht="13.5" customHeight="1">
      <c r="B30" s="349">
        <v>44</v>
      </c>
      <c r="C30" s="355" t="s">
        <v>47</v>
      </c>
      <c r="D30" s="350"/>
      <c r="E30" s="584"/>
      <c r="F30" s="1025">
        <v>72554</v>
      </c>
      <c r="G30" s="1511"/>
      <c r="H30" s="365">
        <v>72554</v>
      </c>
      <c r="I30" s="1511"/>
      <c r="J30" s="365">
        <v>72554</v>
      </c>
      <c r="K30" s="574"/>
      <c r="L30" s="365">
        <v>72554</v>
      </c>
      <c r="M30" s="574"/>
      <c r="N30" s="365">
        <v>72554</v>
      </c>
      <c r="O30" s="574"/>
      <c r="P30" s="365">
        <v>72554</v>
      </c>
      <c r="Q30" s="552"/>
      <c r="R30" s="467"/>
      <c r="S30" s="574"/>
      <c r="T30" s="365">
        <v>72554</v>
      </c>
      <c r="U30" s="552"/>
      <c r="V30" s="467"/>
      <c r="W30" s="574"/>
      <c r="X30" s="365">
        <v>72554</v>
      </c>
      <c r="Y30" s="574"/>
      <c r="Z30" s="467"/>
    </row>
    <row r="31" spans="2:26" s="79" customFormat="1" ht="13.5" customHeight="1">
      <c r="B31" s="358">
        <v>45</v>
      </c>
      <c r="C31" s="359" t="s">
        <v>48</v>
      </c>
      <c r="D31" s="360"/>
      <c r="E31" s="587" t="s">
        <v>1</v>
      </c>
      <c r="F31" s="1026">
        <v>1261000</v>
      </c>
      <c r="G31" s="637" t="s">
        <v>1</v>
      </c>
      <c r="H31" s="467">
        <v>1256753.8494703718</v>
      </c>
      <c r="I31" s="637" t="s">
        <v>1</v>
      </c>
      <c r="J31" s="467">
        <v>1234054</v>
      </c>
      <c r="K31" s="574" t="s">
        <v>1</v>
      </c>
      <c r="L31" s="357">
        <v>1190073</v>
      </c>
      <c r="M31" s="574" t="s">
        <v>1</v>
      </c>
      <c r="N31" s="357">
        <v>1159749</v>
      </c>
      <c r="O31" s="574" t="s">
        <v>1</v>
      </c>
      <c r="P31" s="357">
        <v>1116716</v>
      </c>
      <c r="Q31" s="552" t="s">
        <v>1</v>
      </c>
      <c r="R31" s="467">
        <v>1120125</v>
      </c>
      <c r="S31" s="574" t="s">
        <v>1</v>
      </c>
      <c r="T31" s="357">
        <v>1078087</v>
      </c>
      <c r="U31" s="552" t="s">
        <v>1</v>
      </c>
      <c r="V31" s="467">
        <v>1081347</v>
      </c>
      <c r="W31" s="574" t="s">
        <v>1</v>
      </c>
      <c r="X31" s="357">
        <v>1044546</v>
      </c>
      <c r="Y31" s="574" t="s">
        <v>1</v>
      </c>
      <c r="Z31" s="467">
        <v>1047611</v>
      </c>
    </row>
    <row r="32" spans="2:26" s="79" customFormat="1" ht="9.9499999999999993" customHeight="1">
      <c r="B32" s="349"/>
      <c r="C32" s="345"/>
      <c r="D32" s="345"/>
      <c r="E32" s="584"/>
      <c r="F32" s="1024"/>
      <c r="G32" s="1511"/>
      <c r="H32" s="466"/>
      <c r="I32" s="1511"/>
      <c r="J32" s="466"/>
      <c r="K32" s="573"/>
      <c r="L32" s="351"/>
      <c r="M32" s="573"/>
      <c r="N32" s="351"/>
      <c r="O32" s="573"/>
      <c r="P32" s="351"/>
      <c r="Q32" s="551"/>
      <c r="R32" s="466"/>
      <c r="S32" s="573"/>
      <c r="T32" s="351"/>
      <c r="U32" s="551"/>
      <c r="V32" s="466"/>
      <c r="W32" s="573"/>
      <c r="X32" s="351"/>
      <c r="Y32" s="573"/>
      <c r="Z32" s="466"/>
    </row>
    <row r="33" spans="2:26" s="79" customFormat="1" ht="13.5" customHeight="1">
      <c r="B33" s="1577" t="s">
        <v>49</v>
      </c>
      <c r="C33" s="1577"/>
      <c r="D33" s="345"/>
      <c r="E33" s="584"/>
      <c r="F33" s="984"/>
      <c r="G33" s="1511"/>
      <c r="H33" s="468"/>
      <c r="I33" s="1511"/>
      <c r="J33" s="468"/>
      <c r="K33" s="572"/>
      <c r="L33" s="360"/>
      <c r="M33" s="572"/>
      <c r="N33" s="360"/>
      <c r="O33" s="572"/>
      <c r="P33" s="360"/>
      <c r="Q33" s="550"/>
      <c r="R33" s="468"/>
      <c r="S33" s="572"/>
      <c r="T33" s="360"/>
      <c r="U33" s="550"/>
      <c r="V33" s="468"/>
      <c r="W33" s="572"/>
      <c r="X33" s="360"/>
      <c r="Y33" s="572"/>
      <c r="Z33" s="468"/>
    </row>
    <row r="34" spans="2:26" s="79" customFormat="1" ht="13.5" customHeight="1">
      <c r="B34" s="349">
        <v>46</v>
      </c>
      <c r="C34" s="350" t="s">
        <v>50</v>
      </c>
      <c r="D34" s="350"/>
      <c r="E34" s="584" t="s">
        <v>1</v>
      </c>
      <c r="F34" s="977">
        <v>0</v>
      </c>
      <c r="G34" s="1511" t="s">
        <v>1</v>
      </c>
      <c r="H34" s="566">
        <v>0</v>
      </c>
      <c r="I34" s="1511" t="s">
        <v>1</v>
      </c>
      <c r="J34" s="566">
        <v>0</v>
      </c>
      <c r="K34" s="573" t="s">
        <v>1</v>
      </c>
      <c r="L34" s="353">
        <v>0</v>
      </c>
      <c r="M34" s="573" t="s">
        <v>1</v>
      </c>
      <c r="N34" s="353">
        <v>0</v>
      </c>
      <c r="O34" s="573" t="s">
        <v>1</v>
      </c>
      <c r="P34" s="353">
        <v>0</v>
      </c>
      <c r="Q34" s="551"/>
      <c r="R34" s="466"/>
      <c r="S34" s="573" t="s">
        <v>1</v>
      </c>
      <c r="T34" s="353">
        <v>0</v>
      </c>
      <c r="U34" s="551"/>
      <c r="V34" s="466"/>
      <c r="W34" s="573" t="s">
        <v>1</v>
      </c>
      <c r="X34" s="353">
        <v>0</v>
      </c>
      <c r="Y34" s="573"/>
      <c r="Z34" s="466"/>
    </row>
    <row r="35" spans="2:26" s="79" customFormat="1" ht="13.5" customHeight="1">
      <c r="B35" s="349">
        <v>47</v>
      </c>
      <c r="C35" s="350" t="s">
        <v>51</v>
      </c>
      <c r="D35" s="352"/>
      <c r="E35" s="585"/>
      <c r="F35" s="977">
        <v>0</v>
      </c>
      <c r="G35" s="1512"/>
      <c r="H35" s="566">
        <v>0</v>
      </c>
      <c r="I35" s="1512"/>
      <c r="J35" s="566">
        <v>0</v>
      </c>
      <c r="K35" s="573"/>
      <c r="L35" s="353">
        <v>0</v>
      </c>
      <c r="M35" s="573"/>
      <c r="N35" s="353">
        <v>0</v>
      </c>
      <c r="O35" s="573"/>
      <c r="P35" s="353">
        <v>0</v>
      </c>
      <c r="Q35" s="551"/>
      <c r="R35" s="466"/>
      <c r="S35" s="573"/>
      <c r="T35" s="351">
        <v>62891</v>
      </c>
      <c r="U35" s="551"/>
      <c r="V35" s="466"/>
      <c r="W35" s="573"/>
      <c r="X35" s="351">
        <v>62891</v>
      </c>
      <c r="Y35" s="573"/>
      <c r="Z35" s="466"/>
    </row>
    <row r="36" spans="2:26" s="79" customFormat="1" ht="25.5">
      <c r="B36" s="349">
        <v>48</v>
      </c>
      <c r="C36" s="350" t="s">
        <v>52</v>
      </c>
      <c r="D36" s="350"/>
      <c r="E36" s="584"/>
      <c r="F36" s="977">
        <v>0</v>
      </c>
      <c r="G36" s="1511"/>
      <c r="H36" s="566">
        <v>0</v>
      </c>
      <c r="I36" s="1511"/>
      <c r="J36" s="566">
        <v>0</v>
      </c>
      <c r="K36" s="573"/>
      <c r="L36" s="353">
        <v>0</v>
      </c>
      <c r="M36" s="573"/>
      <c r="N36" s="353">
        <v>0</v>
      </c>
      <c r="O36" s="573"/>
      <c r="P36" s="353">
        <v>0</v>
      </c>
      <c r="Q36" s="551"/>
      <c r="R36" s="466"/>
      <c r="S36" s="573"/>
      <c r="T36" s="353">
        <v>0</v>
      </c>
      <c r="U36" s="551"/>
      <c r="V36" s="466"/>
      <c r="W36" s="573"/>
      <c r="X36" s="353">
        <v>0</v>
      </c>
      <c r="Y36" s="573"/>
      <c r="Z36" s="466"/>
    </row>
    <row r="37" spans="2:26" s="79" customFormat="1" ht="13.5" customHeight="1">
      <c r="B37" s="349">
        <v>49</v>
      </c>
      <c r="C37" s="350" t="s">
        <v>53</v>
      </c>
      <c r="D37" s="352"/>
      <c r="E37" s="585"/>
      <c r="F37" s="977">
        <v>0</v>
      </c>
      <c r="G37" s="1512"/>
      <c r="H37" s="566">
        <v>0</v>
      </c>
      <c r="I37" s="1512"/>
      <c r="J37" s="566">
        <v>0</v>
      </c>
      <c r="K37" s="573"/>
      <c r="L37" s="353">
        <v>0</v>
      </c>
      <c r="M37" s="573"/>
      <c r="N37" s="353">
        <v>0</v>
      </c>
      <c r="O37" s="573"/>
      <c r="P37" s="353">
        <v>0</v>
      </c>
      <c r="Q37" s="551"/>
      <c r="R37" s="466"/>
      <c r="S37" s="573"/>
      <c r="T37" s="353">
        <v>0</v>
      </c>
      <c r="U37" s="551"/>
      <c r="V37" s="466"/>
      <c r="W37" s="573"/>
      <c r="X37" s="353">
        <v>0</v>
      </c>
      <c r="Y37" s="573"/>
      <c r="Z37" s="466"/>
    </row>
    <row r="38" spans="2:26" s="339" customFormat="1" ht="13.5" customHeight="1">
      <c r="B38" s="349">
        <v>50</v>
      </c>
      <c r="C38" s="355" t="s">
        <v>54</v>
      </c>
      <c r="D38" s="350"/>
      <c r="E38" s="584"/>
      <c r="F38" s="1025">
        <v>30051</v>
      </c>
      <c r="G38" s="1511"/>
      <c r="H38" s="365">
        <v>23772</v>
      </c>
      <c r="I38" s="1511"/>
      <c r="J38" s="365">
        <v>23699</v>
      </c>
      <c r="K38" s="574"/>
      <c r="L38" s="365">
        <v>23449</v>
      </c>
      <c r="M38" s="574"/>
      <c r="N38" s="365">
        <v>23976</v>
      </c>
      <c r="O38" s="574"/>
      <c r="P38" s="365">
        <v>31890</v>
      </c>
      <c r="Q38" s="552"/>
      <c r="R38" s="467"/>
      <c r="S38" s="574"/>
      <c r="T38" s="365">
        <v>31890</v>
      </c>
      <c r="U38" s="552"/>
      <c r="V38" s="467"/>
      <c r="W38" s="574"/>
      <c r="X38" s="365">
        <v>31890</v>
      </c>
      <c r="Y38" s="574"/>
      <c r="Z38" s="467"/>
    </row>
    <row r="39" spans="2:26" s="79" customFormat="1" ht="13.5" customHeight="1">
      <c r="B39" s="358">
        <v>51</v>
      </c>
      <c r="C39" s="359" t="s">
        <v>55</v>
      </c>
      <c r="D39" s="360"/>
      <c r="E39" s="587" t="s">
        <v>1</v>
      </c>
      <c r="F39" s="1026">
        <v>30051</v>
      </c>
      <c r="G39" s="637" t="s">
        <v>1</v>
      </c>
      <c r="H39" s="467">
        <v>23772</v>
      </c>
      <c r="I39" s="637" t="s">
        <v>1</v>
      </c>
      <c r="J39" s="467">
        <v>23699</v>
      </c>
      <c r="K39" s="574" t="s">
        <v>1</v>
      </c>
      <c r="L39" s="357">
        <v>23449</v>
      </c>
      <c r="M39" s="574" t="s">
        <v>1</v>
      </c>
      <c r="N39" s="357">
        <v>23976</v>
      </c>
      <c r="O39" s="574" t="s">
        <v>1</v>
      </c>
      <c r="P39" s="357">
        <v>31890</v>
      </c>
      <c r="Q39" s="552"/>
      <c r="R39" s="467"/>
      <c r="S39" s="574" t="s">
        <v>1</v>
      </c>
      <c r="T39" s="357">
        <v>94781</v>
      </c>
      <c r="U39" s="552"/>
      <c r="V39" s="467"/>
      <c r="W39" s="574" t="s">
        <v>1</v>
      </c>
      <c r="X39" s="357">
        <v>94781</v>
      </c>
      <c r="Y39" s="574"/>
      <c r="Z39" s="467"/>
    </row>
    <row r="40" spans="2:26" s="79" customFormat="1" ht="9.9499999999999993" customHeight="1">
      <c r="B40" s="349"/>
      <c r="C40" s="345"/>
      <c r="D40" s="345"/>
      <c r="E40" s="584"/>
      <c r="F40" s="1024"/>
      <c r="G40" s="1511"/>
      <c r="H40" s="466"/>
      <c r="I40" s="1511"/>
      <c r="J40" s="466"/>
      <c r="K40" s="573"/>
      <c r="L40" s="351"/>
      <c r="M40" s="573"/>
      <c r="N40" s="351"/>
      <c r="O40" s="573"/>
      <c r="P40" s="351"/>
      <c r="Q40" s="551"/>
      <c r="R40" s="466"/>
      <c r="S40" s="573"/>
      <c r="T40" s="351"/>
      <c r="U40" s="551"/>
      <c r="V40" s="466"/>
      <c r="W40" s="573"/>
      <c r="X40" s="351"/>
      <c r="Y40" s="573"/>
      <c r="Z40" s="466"/>
    </row>
    <row r="41" spans="2:26" s="79" customFormat="1" ht="13.5" customHeight="1">
      <c r="B41" s="1577" t="s">
        <v>56</v>
      </c>
      <c r="C41" s="1577"/>
      <c r="D41" s="345"/>
      <c r="E41" s="584"/>
      <c r="F41" s="984"/>
      <c r="G41" s="1511"/>
      <c r="H41" s="468"/>
      <c r="I41" s="1511"/>
      <c r="J41" s="468"/>
      <c r="K41" s="572"/>
      <c r="L41" s="360"/>
      <c r="M41" s="572"/>
      <c r="N41" s="360"/>
      <c r="O41" s="572"/>
      <c r="P41" s="360"/>
      <c r="Q41" s="550"/>
      <c r="R41" s="468"/>
      <c r="S41" s="572"/>
      <c r="T41" s="360"/>
      <c r="U41" s="550"/>
      <c r="V41" s="468"/>
      <c r="W41" s="572"/>
      <c r="X41" s="360"/>
      <c r="Y41" s="572"/>
      <c r="Z41" s="468"/>
    </row>
    <row r="42" spans="2:26" s="79" customFormat="1" ht="13.5" customHeight="1">
      <c r="B42" s="349">
        <v>57</v>
      </c>
      <c r="C42" s="350" t="s">
        <v>57</v>
      </c>
      <c r="D42" s="345"/>
      <c r="E42" s="584" t="s">
        <v>1</v>
      </c>
      <c r="F42" s="977">
        <v>0</v>
      </c>
      <c r="G42" s="1511" t="s">
        <v>1</v>
      </c>
      <c r="H42" s="566">
        <v>0</v>
      </c>
      <c r="I42" s="1511" t="s">
        <v>1</v>
      </c>
      <c r="J42" s="566">
        <v>0</v>
      </c>
      <c r="K42" s="573" t="s">
        <v>1</v>
      </c>
      <c r="L42" s="353">
        <v>0</v>
      </c>
      <c r="M42" s="573" t="s">
        <v>1</v>
      </c>
      <c r="N42" s="353">
        <v>0</v>
      </c>
      <c r="O42" s="573" t="s">
        <v>1</v>
      </c>
      <c r="P42" s="353">
        <v>0</v>
      </c>
      <c r="Q42" s="551"/>
      <c r="R42" s="466"/>
      <c r="S42" s="573" t="s">
        <v>1</v>
      </c>
      <c r="T42" s="353">
        <v>0</v>
      </c>
      <c r="U42" s="551"/>
      <c r="V42" s="466"/>
      <c r="W42" s="573" t="s">
        <v>1</v>
      </c>
      <c r="X42" s="353">
        <v>0</v>
      </c>
      <c r="Y42" s="573"/>
      <c r="Z42" s="466"/>
    </row>
    <row r="43" spans="2:26" s="339" customFormat="1" ht="13.5" customHeight="1">
      <c r="B43" s="349">
        <v>58</v>
      </c>
      <c r="C43" s="355" t="s">
        <v>58</v>
      </c>
      <c r="D43" s="350"/>
      <c r="E43" s="584"/>
      <c r="F43" s="1025">
        <v>30051</v>
      </c>
      <c r="G43" s="1511"/>
      <c r="H43" s="365">
        <v>23772</v>
      </c>
      <c r="I43" s="1511"/>
      <c r="J43" s="365">
        <v>23699</v>
      </c>
      <c r="K43" s="574"/>
      <c r="L43" s="365">
        <v>23449</v>
      </c>
      <c r="M43" s="574"/>
      <c r="N43" s="365">
        <v>23976</v>
      </c>
      <c r="O43" s="574"/>
      <c r="P43" s="365">
        <v>31890</v>
      </c>
      <c r="Q43" s="552"/>
      <c r="R43" s="467"/>
      <c r="S43" s="574"/>
      <c r="T43" s="365">
        <v>94781</v>
      </c>
      <c r="U43" s="552"/>
      <c r="V43" s="467"/>
      <c r="W43" s="574"/>
      <c r="X43" s="365">
        <v>94781</v>
      </c>
      <c r="Y43" s="574"/>
      <c r="Z43" s="467"/>
    </row>
    <row r="44" spans="2:26" s="79" customFormat="1" ht="13.5" customHeight="1">
      <c r="B44" s="358">
        <v>59</v>
      </c>
      <c r="C44" s="359" t="s">
        <v>335</v>
      </c>
      <c r="D44" s="360"/>
      <c r="E44" s="587" t="s">
        <v>1</v>
      </c>
      <c r="F44" s="1026">
        <v>1291051</v>
      </c>
      <c r="G44" s="637" t="s">
        <v>1</v>
      </c>
      <c r="H44" s="467">
        <v>1280525.8494703718</v>
      </c>
      <c r="I44" s="637" t="s">
        <v>1</v>
      </c>
      <c r="J44" s="467">
        <v>1257753</v>
      </c>
      <c r="K44" s="574" t="s">
        <v>1</v>
      </c>
      <c r="L44" s="357">
        <v>1213522</v>
      </c>
      <c r="M44" s="574" t="s">
        <v>1</v>
      </c>
      <c r="N44" s="357">
        <v>1183725</v>
      </c>
      <c r="O44" s="574" t="s">
        <v>1</v>
      </c>
      <c r="P44" s="357">
        <v>1148606</v>
      </c>
      <c r="Q44" s="552" t="s">
        <v>1</v>
      </c>
      <c r="R44" s="467">
        <v>1152015</v>
      </c>
      <c r="S44" s="574" t="s">
        <v>1</v>
      </c>
      <c r="T44" s="357">
        <v>1172868</v>
      </c>
      <c r="U44" s="552" t="s">
        <v>1</v>
      </c>
      <c r="V44" s="467">
        <v>1176128</v>
      </c>
      <c r="W44" s="574" t="s">
        <v>1</v>
      </c>
      <c r="X44" s="357">
        <v>1139327</v>
      </c>
      <c r="Y44" s="574" t="s">
        <v>1</v>
      </c>
      <c r="Z44" s="467">
        <v>1142391</v>
      </c>
    </row>
    <row r="45" spans="2:26" s="79" customFormat="1" ht="9.9499999999999993" customHeight="1">
      <c r="B45" s="349"/>
      <c r="C45" s="360"/>
      <c r="D45" s="360"/>
      <c r="E45" s="584"/>
      <c r="F45" s="1024"/>
      <c r="G45" s="1511"/>
      <c r="H45" s="466"/>
      <c r="I45" s="1511"/>
      <c r="J45" s="466"/>
      <c r="K45" s="573"/>
      <c r="L45" s="351"/>
      <c r="M45" s="573"/>
      <c r="N45" s="351"/>
      <c r="O45" s="573"/>
      <c r="P45" s="351"/>
      <c r="Q45" s="551"/>
      <c r="R45" s="466"/>
      <c r="S45" s="573"/>
      <c r="T45" s="351"/>
      <c r="U45" s="551"/>
      <c r="V45" s="466"/>
      <c r="W45" s="573"/>
      <c r="X45" s="351"/>
      <c r="Y45" s="573"/>
      <c r="Z45" s="466"/>
    </row>
    <row r="46" spans="2:26" s="79" customFormat="1" ht="13.5" customHeight="1">
      <c r="B46" s="349">
        <v>60</v>
      </c>
      <c r="C46" s="345" t="s">
        <v>59</v>
      </c>
      <c r="D46" s="345"/>
      <c r="E46" s="584" t="s">
        <v>1</v>
      </c>
      <c r="F46" s="1024">
        <v>9229237</v>
      </c>
      <c r="G46" s="1511" t="s">
        <v>1</v>
      </c>
      <c r="H46" s="466">
        <v>8802891</v>
      </c>
      <c r="I46" s="1511" t="s">
        <v>1</v>
      </c>
      <c r="J46" s="466">
        <v>8389236</v>
      </c>
      <c r="K46" s="573" t="s">
        <v>1</v>
      </c>
      <c r="L46" s="351">
        <v>7790674</v>
      </c>
      <c r="M46" s="573" t="s">
        <v>1</v>
      </c>
      <c r="N46" s="351">
        <v>7396553</v>
      </c>
      <c r="O46" s="573" t="s">
        <v>1</v>
      </c>
      <c r="P46" s="351">
        <v>7035380</v>
      </c>
      <c r="Q46" s="551" t="s">
        <v>1</v>
      </c>
      <c r="R46" s="466">
        <v>7043725</v>
      </c>
      <c r="S46" s="573" t="s">
        <v>1</v>
      </c>
      <c r="T46" s="351">
        <v>6814247</v>
      </c>
      <c r="U46" s="551" t="s">
        <v>1</v>
      </c>
      <c r="V46" s="466">
        <v>6822315</v>
      </c>
      <c r="W46" s="573" t="s">
        <v>1</v>
      </c>
      <c r="X46" s="351">
        <v>6561813</v>
      </c>
      <c r="Y46" s="573" t="s">
        <v>1</v>
      </c>
      <c r="Z46" s="466">
        <v>6569557</v>
      </c>
    </row>
    <row r="47" spans="2:26" s="79" customFormat="1" ht="9.9499999999999993" customHeight="1">
      <c r="B47" s="349"/>
      <c r="C47" s="345"/>
      <c r="D47" s="345"/>
      <c r="E47" s="584"/>
      <c r="F47" s="1024"/>
      <c r="G47" s="903"/>
      <c r="H47" s="466"/>
      <c r="I47" s="903"/>
      <c r="J47" s="466"/>
      <c r="K47" s="573"/>
      <c r="L47" s="351"/>
      <c r="M47" s="573"/>
      <c r="N47" s="351"/>
      <c r="O47" s="573"/>
      <c r="P47" s="351"/>
      <c r="Q47" s="551"/>
      <c r="R47" s="466"/>
      <c r="S47" s="573"/>
      <c r="T47" s="351"/>
      <c r="U47" s="551"/>
      <c r="V47" s="466"/>
      <c r="W47" s="573"/>
      <c r="X47" s="351"/>
      <c r="Y47" s="573"/>
      <c r="Z47" s="466"/>
    </row>
    <row r="48" spans="2:26" s="79" customFormat="1" ht="13.5" customHeight="1">
      <c r="B48" s="1577" t="s">
        <v>60</v>
      </c>
      <c r="C48" s="1577"/>
      <c r="D48" s="345"/>
      <c r="E48" s="584"/>
      <c r="F48" s="984"/>
      <c r="G48" s="903"/>
      <c r="H48" s="468"/>
      <c r="I48" s="903"/>
      <c r="J48" s="468"/>
      <c r="K48" s="572"/>
      <c r="L48" s="360"/>
      <c r="M48" s="572"/>
      <c r="N48" s="360"/>
      <c r="O48" s="572"/>
      <c r="P48" s="360"/>
      <c r="Q48" s="550"/>
      <c r="R48" s="468"/>
      <c r="S48" s="572"/>
      <c r="T48" s="360"/>
      <c r="U48" s="550"/>
      <c r="V48" s="468"/>
      <c r="W48" s="572"/>
      <c r="X48" s="360"/>
      <c r="Y48" s="572"/>
      <c r="Z48" s="468"/>
    </row>
    <row r="49" spans="2:26" s="79" customFormat="1" ht="13.5" customHeight="1">
      <c r="B49" s="349">
        <v>61</v>
      </c>
      <c r="C49" s="350" t="s">
        <v>61</v>
      </c>
      <c r="D49" s="350"/>
      <c r="E49" s="584"/>
      <c r="F49" s="1027">
        <v>0.12876969136235206</v>
      </c>
      <c r="G49" s="903"/>
      <c r="H49" s="469">
        <v>0.1345239705308599</v>
      </c>
      <c r="I49" s="903"/>
      <c r="J49" s="469">
        <v>0.1384512248791189</v>
      </c>
      <c r="K49" s="575"/>
      <c r="L49" s="366">
        <v>0.14299999999999999</v>
      </c>
      <c r="M49" s="575"/>
      <c r="N49" s="366">
        <v>0.14699999999999999</v>
      </c>
      <c r="O49" s="575"/>
      <c r="P49" s="366">
        <v>0.14799999999999999</v>
      </c>
      <c r="Q49" s="553"/>
      <c r="R49" s="469">
        <v>0.14899999999999999</v>
      </c>
      <c r="S49" s="575"/>
      <c r="T49" s="366">
        <v>0.14799999999999999</v>
      </c>
      <c r="U49" s="553"/>
      <c r="V49" s="469">
        <v>0.14799999999999999</v>
      </c>
      <c r="W49" s="575"/>
      <c r="X49" s="366">
        <v>0.14799999999999999</v>
      </c>
      <c r="Y49" s="575"/>
      <c r="Z49" s="469">
        <v>0.14899999999999999</v>
      </c>
    </row>
    <row r="50" spans="2:26" s="79" customFormat="1" ht="13.5" customHeight="1">
      <c r="B50" s="349">
        <v>62</v>
      </c>
      <c r="C50" s="350" t="s">
        <v>62</v>
      </c>
      <c r="D50" s="350"/>
      <c r="E50" s="584"/>
      <c r="F50" s="1027">
        <v>0.13663101294289007</v>
      </c>
      <c r="G50" s="903"/>
      <c r="H50" s="469">
        <v>0.14276603555245337</v>
      </c>
      <c r="I50" s="903"/>
      <c r="J50" s="469">
        <v>0.14709968821952321</v>
      </c>
      <c r="K50" s="575"/>
      <c r="L50" s="366">
        <v>0.153</v>
      </c>
      <c r="M50" s="575"/>
      <c r="N50" s="366">
        <v>0.157</v>
      </c>
      <c r="O50" s="575"/>
      <c r="P50" s="366">
        <v>0.159</v>
      </c>
      <c r="Q50" s="553"/>
      <c r="R50" s="469">
        <v>0.159</v>
      </c>
      <c r="S50" s="575"/>
      <c r="T50" s="366">
        <v>0.158</v>
      </c>
      <c r="U50" s="553"/>
      <c r="V50" s="469">
        <v>0.159</v>
      </c>
      <c r="W50" s="575"/>
      <c r="X50" s="366">
        <v>0.159</v>
      </c>
      <c r="Y50" s="575"/>
      <c r="Z50" s="469">
        <v>0.159</v>
      </c>
    </row>
    <row r="51" spans="2:26" s="79" customFormat="1" ht="13.5" customHeight="1">
      <c r="B51" s="349">
        <v>63</v>
      </c>
      <c r="C51" s="350" t="s">
        <v>63</v>
      </c>
      <c r="D51" s="350"/>
      <c r="E51" s="584"/>
      <c r="F51" s="1027">
        <v>0.13988707842262585</v>
      </c>
      <c r="G51" s="903"/>
      <c r="H51" s="469">
        <v>0.14546651202092264</v>
      </c>
      <c r="I51" s="903"/>
      <c r="J51" s="469">
        <v>0.14992461768866677</v>
      </c>
      <c r="K51" s="575"/>
      <c r="L51" s="366">
        <v>0.156</v>
      </c>
      <c r="M51" s="575"/>
      <c r="N51" s="366">
        <v>0.16</v>
      </c>
      <c r="O51" s="575"/>
      <c r="P51" s="366">
        <v>0.16300000000000001</v>
      </c>
      <c r="Q51" s="553"/>
      <c r="R51" s="469">
        <v>0.16400000000000001</v>
      </c>
      <c r="S51" s="575"/>
      <c r="T51" s="366">
        <v>0.17199999999999999</v>
      </c>
      <c r="U51" s="553"/>
      <c r="V51" s="469">
        <v>0.17199999999999999</v>
      </c>
      <c r="W51" s="575"/>
      <c r="X51" s="366">
        <v>0.17399999999999999</v>
      </c>
      <c r="Y51" s="575"/>
      <c r="Z51" s="469">
        <v>0.17399999999999999</v>
      </c>
    </row>
    <row r="52" spans="2:26" s="79" customFormat="1" ht="9.9499999999999993" customHeight="1">
      <c r="B52" s="349"/>
      <c r="C52" s="350"/>
      <c r="D52" s="350"/>
      <c r="E52" s="584"/>
      <c r="F52" s="1024"/>
      <c r="G52" s="903"/>
      <c r="H52" s="466"/>
      <c r="I52" s="903"/>
      <c r="J52" s="466"/>
      <c r="K52" s="573"/>
      <c r="L52" s="351"/>
      <c r="M52" s="573"/>
      <c r="N52" s="351"/>
      <c r="O52" s="573"/>
      <c r="P52" s="351"/>
      <c r="Q52" s="551"/>
      <c r="R52" s="466"/>
      <c r="S52" s="573"/>
      <c r="T52" s="351"/>
      <c r="U52" s="551"/>
      <c r="V52" s="466"/>
      <c r="W52" s="573"/>
      <c r="X52" s="351"/>
      <c r="Y52" s="573"/>
      <c r="Z52" s="466"/>
    </row>
    <row r="53" spans="2:26" s="79" customFormat="1" ht="13.5" customHeight="1">
      <c r="B53" s="1577" t="s">
        <v>64</v>
      </c>
      <c r="C53" s="1577"/>
      <c r="D53" s="345"/>
      <c r="E53" s="584"/>
      <c r="F53" s="984"/>
      <c r="G53" s="903"/>
      <c r="H53" s="468"/>
      <c r="I53" s="903"/>
      <c r="J53" s="468"/>
      <c r="K53" s="572"/>
      <c r="L53" s="360"/>
      <c r="M53" s="572"/>
      <c r="N53" s="360"/>
      <c r="O53" s="572"/>
      <c r="P53" s="360"/>
      <c r="Q53" s="550"/>
      <c r="R53" s="468"/>
      <c r="S53" s="572"/>
      <c r="T53" s="360"/>
      <c r="U53" s="550"/>
      <c r="V53" s="468"/>
      <c r="W53" s="572"/>
      <c r="X53" s="360"/>
      <c r="Y53" s="572"/>
      <c r="Z53" s="468"/>
    </row>
    <row r="54" spans="2:26" s="79" customFormat="1" ht="13.5" customHeight="1">
      <c r="B54" s="349">
        <v>69</v>
      </c>
      <c r="C54" s="350" t="s">
        <v>65</v>
      </c>
      <c r="D54" s="350"/>
      <c r="E54" s="584"/>
      <c r="F54" s="1027">
        <v>7.0000000000000007E-2</v>
      </c>
      <c r="G54" s="903"/>
      <c r="H54" s="469">
        <v>7.0000000000000007E-2</v>
      </c>
      <c r="I54" s="903"/>
      <c r="J54" s="469">
        <v>7.0000000000000007E-2</v>
      </c>
      <c r="K54" s="575"/>
      <c r="L54" s="366">
        <v>7.0000000000000007E-2</v>
      </c>
      <c r="M54" s="575"/>
      <c r="N54" s="366">
        <v>7.0000000000000007E-2</v>
      </c>
      <c r="O54" s="575"/>
      <c r="P54" s="366">
        <v>7.0000000000000007E-2</v>
      </c>
      <c r="Q54" s="553"/>
      <c r="R54" s="469"/>
      <c r="S54" s="575"/>
      <c r="T54" s="366">
        <v>7.0000000000000007E-2</v>
      </c>
      <c r="U54" s="553"/>
      <c r="V54" s="469"/>
      <c r="W54" s="575"/>
      <c r="X54" s="366">
        <v>7.0000000000000007E-2</v>
      </c>
      <c r="Y54" s="575"/>
      <c r="Z54" s="469"/>
    </row>
    <row r="55" spans="2:26" s="79" customFormat="1" ht="13.5" customHeight="1">
      <c r="B55" s="349">
        <v>70</v>
      </c>
      <c r="C55" s="350" t="s">
        <v>66</v>
      </c>
      <c r="D55" s="350"/>
      <c r="E55" s="584"/>
      <c r="F55" s="1027">
        <v>8.5000000000000006E-2</v>
      </c>
      <c r="G55" s="903"/>
      <c r="H55" s="469">
        <v>8.5000000000000006E-2</v>
      </c>
      <c r="I55" s="903"/>
      <c r="J55" s="469">
        <v>8.5000000000000006E-2</v>
      </c>
      <c r="K55" s="575"/>
      <c r="L55" s="366">
        <v>8.5000000000000006E-2</v>
      </c>
      <c r="M55" s="575"/>
      <c r="N55" s="366">
        <v>8.5000000000000006E-2</v>
      </c>
      <c r="O55" s="575"/>
      <c r="P55" s="366">
        <v>8.5000000000000006E-2</v>
      </c>
      <c r="Q55" s="553"/>
      <c r="R55" s="469"/>
      <c r="S55" s="575"/>
      <c r="T55" s="366">
        <v>8.5000000000000006E-2</v>
      </c>
      <c r="U55" s="553"/>
      <c r="V55" s="469"/>
      <c r="W55" s="575"/>
      <c r="X55" s="366">
        <v>8.5000000000000006E-2</v>
      </c>
      <c r="Y55" s="575"/>
      <c r="Z55" s="469"/>
    </row>
    <row r="56" spans="2:26" s="79" customFormat="1" ht="13.5" customHeight="1">
      <c r="B56" s="349">
        <v>71</v>
      </c>
      <c r="C56" s="350" t="s">
        <v>67</v>
      </c>
      <c r="D56" s="350"/>
      <c r="E56" s="584"/>
      <c r="F56" s="1027">
        <v>0.105</v>
      </c>
      <c r="G56" s="903"/>
      <c r="H56" s="469">
        <v>0.105</v>
      </c>
      <c r="I56" s="903"/>
      <c r="J56" s="469">
        <v>0.105</v>
      </c>
      <c r="K56" s="575"/>
      <c r="L56" s="366">
        <v>0.105</v>
      </c>
      <c r="M56" s="575"/>
      <c r="N56" s="366">
        <v>0.105</v>
      </c>
      <c r="O56" s="575"/>
      <c r="P56" s="366">
        <v>0.105</v>
      </c>
      <c r="Q56" s="553"/>
      <c r="R56" s="469"/>
      <c r="S56" s="575"/>
      <c r="T56" s="366">
        <v>0.105</v>
      </c>
      <c r="U56" s="553"/>
      <c r="V56" s="469"/>
      <c r="W56" s="575"/>
      <c r="X56" s="366">
        <v>0.105</v>
      </c>
      <c r="Y56" s="575"/>
      <c r="Z56" s="469"/>
    </row>
    <row r="57" spans="2:26" s="341" customFormat="1" ht="9.9499999999999993" customHeight="1">
      <c r="B57" s="350"/>
      <c r="C57" s="350"/>
      <c r="D57" s="350"/>
      <c r="E57" s="584"/>
      <c r="F57" s="1024"/>
      <c r="G57" s="903"/>
      <c r="H57" s="466"/>
      <c r="I57" s="903"/>
      <c r="J57" s="466"/>
      <c r="K57" s="573"/>
      <c r="L57" s="351"/>
      <c r="M57" s="573"/>
      <c r="N57" s="351"/>
      <c r="O57" s="573"/>
      <c r="P57" s="351"/>
      <c r="Q57" s="551"/>
      <c r="R57" s="466"/>
      <c r="S57" s="573"/>
      <c r="T57" s="351"/>
      <c r="U57" s="551"/>
      <c r="V57" s="466"/>
      <c r="W57" s="573"/>
      <c r="X57" s="351"/>
      <c r="Y57" s="573"/>
      <c r="Z57" s="466"/>
    </row>
    <row r="58" spans="2:26" s="79" customFormat="1" ht="13.5" customHeight="1">
      <c r="B58" s="1577" t="s">
        <v>185</v>
      </c>
      <c r="C58" s="1577"/>
      <c r="D58" s="345"/>
      <c r="E58" s="584"/>
      <c r="F58" s="984"/>
      <c r="G58" s="903"/>
      <c r="H58" s="468"/>
      <c r="I58" s="903"/>
      <c r="J58" s="468"/>
      <c r="K58" s="572"/>
      <c r="L58" s="360"/>
      <c r="M58" s="572"/>
      <c r="N58" s="360"/>
      <c r="O58" s="572"/>
      <c r="P58" s="360"/>
      <c r="Q58" s="550"/>
      <c r="R58" s="468"/>
      <c r="S58" s="572"/>
      <c r="T58" s="360"/>
      <c r="U58" s="550"/>
      <c r="V58" s="468"/>
      <c r="W58" s="572"/>
      <c r="X58" s="360"/>
      <c r="Y58" s="572"/>
      <c r="Z58" s="468"/>
    </row>
    <row r="59" spans="2:26" s="79" customFormat="1" ht="13.5" customHeight="1">
      <c r="B59" s="349">
        <v>80</v>
      </c>
      <c r="C59" s="350" t="s">
        <v>68</v>
      </c>
      <c r="D59" s="352"/>
      <c r="E59" s="585"/>
      <c r="F59" s="1024" t="s">
        <v>69</v>
      </c>
      <c r="G59" s="904"/>
      <c r="H59" s="466" t="s">
        <v>69</v>
      </c>
      <c r="I59" s="904"/>
      <c r="J59" s="466" t="s">
        <v>69</v>
      </c>
      <c r="K59" s="573"/>
      <c r="L59" s="351" t="s">
        <v>69</v>
      </c>
      <c r="M59" s="573"/>
      <c r="N59" s="351" t="s">
        <v>69</v>
      </c>
      <c r="O59" s="573"/>
      <c r="P59" s="351" t="s">
        <v>69</v>
      </c>
      <c r="Q59" s="551"/>
      <c r="R59" s="466"/>
      <c r="S59" s="573"/>
      <c r="T59" s="351" t="s">
        <v>69</v>
      </c>
      <c r="U59" s="551"/>
      <c r="V59" s="466"/>
      <c r="W59" s="573"/>
      <c r="X59" s="351" t="s">
        <v>69</v>
      </c>
      <c r="Y59" s="573"/>
      <c r="Z59" s="466"/>
    </row>
    <row r="60" spans="2:26" s="79" customFormat="1" ht="13.5" customHeight="1">
      <c r="B60" s="349">
        <v>81</v>
      </c>
      <c r="C60" s="350" t="s">
        <v>70</v>
      </c>
      <c r="D60" s="352"/>
      <c r="E60" s="585"/>
      <c r="F60" s="1024" t="s">
        <v>69</v>
      </c>
      <c r="G60" s="904"/>
      <c r="H60" s="466" t="s">
        <v>69</v>
      </c>
      <c r="I60" s="904"/>
      <c r="J60" s="466" t="s">
        <v>69</v>
      </c>
      <c r="K60" s="573"/>
      <c r="L60" s="351" t="s">
        <v>69</v>
      </c>
      <c r="M60" s="573"/>
      <c r="N60" s="351" t="s">
        <v>69</v>
      </c>
      <c r="O60" s="573"/>
      <c r="P60" s="351" t="s">
        <v>69</v>
      </c>
      <c r="Q60" s="551"/>
      <c r="R60" s="466"/>
      <c r="S60" s="573"/>
      <c r="T60" s="351" t="s">
        <v>69</v>
      </c>
      <c r="U60" s="551"/>
      <c r="V60" s="466"/>
      <c r="W60" s="573"/>
      <c r="X60" s="351" t="s">
        <v>69</v>
      </c>
      <c r="Y60" s="573"/>
      <c r="Z60" s="466"/>
    </row>
    <row r="61" spans="2:26" s="79" customFormat="1" ht="13.5" customHeight="1">
      <c r="B61" s="349">
        <v>82</v>
      </c>
      <c r="C61" s="350" t="s">
        <v>71</v>
      </c>
      <c r="D61" s="352"/>
      <c r="E61" s="585"/>
      <c r="F61" s="1024" t="s">
        <v>69</v>
      </c>
      <c r="G61" s="904"/>
      <c r="H61" s="466" t="s">
        <v>69</v>
      </c>
      <c r="I61" s="904"/>
      <c r="J61" s="466" t="s">
        <v>69</v>
      </c>
      <c r="K61" s="573"/>
      <c r="L61" s="351" t="s">
        <v>69</v>
      </c>
      <c r="M61" s="573"/>
      <c r="N61" s="351" t="s">
        <v>69</v>
      </c>
      <c r="O61" s="573"/>
      <c r="P61" s="351" t="s">
        <v>69</v>
      </c>
      <c r="Q61" s="551"/>
      <c r="R61" s="466"/>
      <c r="S61" s="573"/>
      <c r="T61" s="351" t="s">
        <v>69</v>
      </c>
      <c r="U61" s="551"/>
      <c r="V61" s="466"/>
      <c r="W61" s="573"/>
      <c r="X61" s="351" t="s">
        <v>69</v>
      </c>
      <c r="Y61" s="573"/>
      <c r="Z61" s="466"/>
    </row>
    <row r="62" spans="2:26" s="79" customFormat="1" ht="13.5" customHeight="1">
      <c r="B62" s="349">
        <v>83</v>
      </c>
      <c r="C62" s="350" t="s">
        <v>72</v>
      </c>
      <c r="D62" s="352"/>
      <c r="E62" s="584"/>
      <c r="F62" s="977">
        <v>0</v>
      </c>
      <c r="G62" s="903"/>
      <c r="H62" s="566">
        <v>0</v>
      </c>
      <c r="I62" s="903"/>
      <c r="J62" s="566">
        <v>0</v>
      </c>
      <c r="K62" s="573"/>
      <c r="L62" s="353">
        <v>0</v>
      </c>
      <c r="M62" s="573"/>
      <c r="N62" s="353">
        <v>0</v>
      </c>
      <c r="O62" s="573"/>
      <c r="P62" s="353">
        <v>0</v>
      </c>
      <c r="Q62" s="573"/>
      <c r="R62" s="466"/>
      <c r="S62" s="573"/>
      <c r="T62" s="353">
        <v>0</v>
      </c>
      <c r="U62" s="551"/>
      <c r="V62" s="466"/>
      <c r="W62" s="573"/>
      <c r="X62" s="353">
        <v>0</v>
      </c>
      <c r="Y62" s="573"/>
      <c r="Z62" s="466"/>
    </row>
    <row r="63" spans="2:26" s="79" customFormat="1" ht="13.5" customHeight="1">
      <c r="B63" s="349">
        <v>84</v>
      </c>
      <c r="C63" s="350" t="s">
        <v>73</v>
      </c>
      <c r="D63" s="352"/>
      <c r="E63" s="585"/>
      <c r="F63" s="977">
        <v>0</v>
      </c>
      <c r="G63" s="904"/>
      <c r="H63" s="566">
        <v>0</v>
      </c>
      <c r="I63" s="904"/>
      <c r="J63" s="566">
        <v>0</v>
      </c>
      <c r="K63" s="573"/>
      <c r="L63" s="353">
        <v>0</v>
      </c>
      <c r="M63" s="353"/>
      <c r="N63" s="353">
        <v>0</v>
      </c>
      <c r="O63" s="573"/>
      <c r="P63" s="353">
        <v>0</v>
      </c>
      <c r="Q63" s="551"/>
      <c r="R63" s="466"/>
      <c r="S63" s="573"/>
      <c r="T63" s="351">
        <v>62890.5</v>
      </c>
      <c r="U63" s="551"/>
      <c r="V63" s="466"/>
      <c r="W63" s="573"/>
      <c r="X63" s="351">
        <v>62890.5</v>
      </c>
      <c r="Y63" s="573"/>
      <c r="Z63" s="466"/>
    </row>
    <row r="64" spans="2:26" s="79" customFormat="1" ht="13.5" customHeight="1" thickBot="1">
      <c r="B64" s="367">
        <v>85</v>
      </c>
      <c r="C64" s="368" t="s">
        <v>74</v>
      </c>
      <c r="D64" s="369"/>
      <c r="E64" s="1028"/>
      <c r="F64" s="1029">
        <v>0</v>
      </c>
      <c r="G64" s="905"/>
      <c r="H64" s="444">
        <v>0</v>
      </c>
      <c r="I64" s="905"/>
      <c r="J64" s="444">
        <v>0</v>
      </c>
      <c r="K64" s="576"/>
      <c r="L64" s="444">
        <v>0</v>
      </c>
      <c r="M64" s="444"/>
      <c r="N64" s="444">
        <v>0</v>
      </c>
      <c r="O64" s="576"/>
      <c r="P64" s="444">
        <v>0</v>
      </c>
      <c r="Q64" s="554"/>
      <c r="R64" s="470"/>
      <c r="S64" s="576"/>
      <c r="T64" s="444">
        <v>2109.5</v>
      </c>
      <c r="U64" s="554"/>
      <c r="V64" s="470"/>
      <c r="W64" s="576"/>
      <c r="X64" s="444">
        <v>2109.5</v>
      </c>
      <c r="Y64" s="576"/>
      <c r="Z64" s="470"/>
    </row>
    <row r="65" spans="1:26" ht="5.0999999999999996" customHeight="1">
      <c r="B65" s="73"/>
      <c r="C65" s="204"/>
      <c r="F65" s="73"/>
      <c r="H65" s="73"/>
      <c r="I65" s="71"/>
      <c r="J65" s="71"/>
      <c r="K65" s="124"/>
      <c r="L65" s="124"/>
      <c r="M65" s="124"/>
      <c r="N65" s="124"/>
      <c r="O65" s="581"/>
      <c r="P65" s="476"/>
      <c r="Q65" s="476"/>
      <c r="R65" s="476"/>
      <c r="S65" s="577"/>
      <c r="T65" s="73"/>
      <c r="U65" s="73"/>
      <c r="V65" s="73"/>
      <c r="W65" s="577"/>
      <c r="X65" s="73"/>
      <c r="Y65" s="577"/>
      <c r="Z65" s="73"/>
    </row>
    <row r="66" spans="1:26" s="630" customFormat="1" ht="13.5" customHeight="1">
      <c r="A66" s="626"/>
      <c r="B66" s="256" t="s">
        <v>374</v>
      </c>
      <c r="C66" s="500"/>
      <c r="D66" s="500"/>
      <c r="E66" s="500"/>
      <c r="F66" s="500"/>
      <c r="G66" s="500"/>
      <c r="H66" s="500"/>
      <c r="I66" s="96"/>
      <c r="J66" s="96"/>
      <c r="K66" s="500"/>
      <c r="L66" s="500"/>
      <c r="M66" s="500"/>
      <c r="N66" s="500"/>
      <c r="O66" s="500"/>
      <c r="P66" s="500"/>
      <c r="Q66" s="500"/>
      <c r="R66" s="500"/>
      <c r="S66" s="627"/>
      <c r="T66" s="627"/>
      <c r="U66" s="628"/>
      <c r="V66" s="628"/>
      <c r="W66" s="629"/>
      <c r="X66" s="628"/>
      <c r="Y66" s="629"/>
    </row>
    <row r="67" spans="1:26" s="630" customFormat="1" ht="11.25">
      <c r="A67" s="626"/>
      <c r="B67" s="256" t="s">
        <v>407</v>
      </c>
      <c r="C67" s="500"/>
      <c r="D67" s="500"/>
      <c r="E67" s="500"/>
      <c r="F67" s="500"/>
      <c r="G67" s="500"/>
      <c r="H67" s="500"/>
      <c r="I67" s="96"/>
      <c r="J67" s="96"/>
      <c r="K67" s="500"/>
      <c r="L67" s="500"/>
      <c r="M67" s="500"/>
      <c r="N67" s="500"/>
      <c r="O67" s="500"/>
      <c r="P67" s="500"/>
      <c r="Q67" s="500"/>
      <c r="R67" s="500"/>
      <c r="S67" s="627"/>
      <c r="T67" s="627"/>
      <c r="U67" s="628"/>
      <c r="V67" s="628"/>
      <c r="W67" s="629"/>
      <c r="X67" s="628"/>
      <c r="Y67" s="629"/>
    </row>
    <row r="68" spans="1:26" s="76" customFormat="1" ht="13.5" customHeight="1">
      <c r="B68" s="207" t="s">
        <v>566</v>
      </c>
      <c r="C68" s="206"/>
      <c r="D68" s="72"/>
      <c r="E68" s="569"/>
      <c r="G68" s="569"/>
      <c r="K68" s="32"/>
      <c r="L68" s="32"/>
      <c r="M68" s="32"/>
      <c r="N68" s="32"/>
      <c r="O68" s="618"/>
      <c r="P68" s="75"/>
      <c r="Q68" s="75"/>
      <c r="R68" s="75"/>
      <c r="S68" s="619"/>
      <c r="W68" s="619"/>
      <c r="Y68" s="619"/>
    </row>
  </sheetData>
  <mergeCells count="16">
    <mergeCell ref="O5:R5"/>
    <mergeCell ref="X5:Z5"/>
    <mergeCell ref="S5:V5"/>
    <mergeCell ref="O4:Z4"/>
    <mergeCell ref="B58:C58"/>
    <mergeCell ref="B6:C6"/>
    <mergeCell ref="B7:C7"/>
    <mergeCell ref="B15:C15"/>
    <mergeCell ref="B19:C19"/>
    <mergeCell ref="B28:C28"/>
    <mergeCell ref="B33:C33"/>
    <mergeCell ref="B41:C41"/>
    <mergeCell ref="B48:C48"/>
    <mergeCell ref="B53:C53"/>
    <mergeCell ref="G4:N4"/>
    <mergeCell ref="E4:F4"/>
  </mergeCells>
  <pageMargins left="0.7" right="0.7" top="1" bottom="0.5" header="0.5" footer="0.3"/>
  <pageSetup scale="55" fitToWidth="0" orientation="landscape" r:id="rId1"/>
  <headerFooter scaleWithDoc="0">
    <oddHeader>&amp;L&amp;G</oddHeader>
    <oddFooter>&amp;C&amp;8&amp;P&amp;R&amp;8&amp;G</oddFooter>
  </headerFooter>
  <colBreaks count="1" manualBreakCount="1">
    <brk id="14" max="67" man="1"/>
  </col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showGridLines="0" zoomScaleNormal="100" workbookViewId="0"/>
  </sheetViews>
  <sheetFormatPr defaultColWidth="9.140625" defaultRowHeight="15"/>
  <cols>
    <col min="1" max="2" width="3.7109375" style="76" customWidth="1"/>
    <col min="3" max="3" width="102" style="206" customWidth="1"/>
    <col min="4" max="4" width="1.7109375" style="206" customWidth="1"/>
    <col min="5" max="5" width="2.42578125" style="211" bestFit="1" customWidth="1"/>
    <col min="6" max="6" width="10" style="76" bestFit="1" customWidth="1"/>
    <col min="7" max="7" width="2.42578125" style="76" customWidth="1"/>
    <col min="8" max="8" width="10" style="76" customWidth="1"/>
    <col min="9" max="9" width="2.42578125" style="76" bestFit="1" customWidth="1"/>
    <col min="10" max="10" width="10" style="76" bestFit="1" customWidth="1"/>
    <col min="11" max="11" width="2.42578125" style="76" bestFit="1" customWidth="1"/>
    <col min="12" max="12" width="10" style="76" bestFit="1" customWidth="1"/>
    <col min="13" max="13" width="2.42578125" style="76" bestFit="1" customWidth="1"/>
    <col min="14" max="14" width="10" style="76" bestFit="1" customWidth="1"/>
    <col min="15" max="15" width="2.42578125" style="76" bestFit="1" customWidth="1"/>
    <col min="16" max="16" width="10" style="76" bestFit="1" customWidth="1"/>
    <col min="17" max="17" width="2.42578125" style="76" bestFit="1" customWidth="1"/>
    <col min="18" max="18" width="10" style="426" bestFit="1" customWidth="1"/>
    <col min="19" max="19" width="2.42578125" style="76" bestFit="1" customWidth="1"/>
    <col min="20" max="20" width="10" style="426" bestFit="1" customWidth="1"/>
    <col min="21" max="16384" width="9.140625" style="76"/>
  </cols>
  <sheetData>
    <row r="1" spans="2:20" ht="11.25" customHeight="1">
      <c r="E1" s="210"/>
      <c r="F1" s="71"/>
      <c r="G1" s="71"/>
      <c r="H1" s="71"/>
      <c r="I1" s="71"/>
      <c r="J1" s="71"/>
      <c r="K1" s="71"/>
      <c r="L1" s="71"/>
      <c r="M1" s="71"/>
      <c r="N1" s="71"/>
      <c r="O1" s="71"/>
      <c r="P1" s="71"/>
      <c r="Q1" s="71"/>
      <c r="R1" s="423"/>
      <c r="S1" s="71"/>
      <c r="T1" s="423"/>
    </row>
    <row r="2" spans="2:20">
      <c r="B2" s="205" t="s">
        <v>472</v>
      </c>
      <c r="E2" s="210"/>
      <c r="F2" s="71"/>
      <c r="G2" s="71"/>
      <c r="H2" s="71"/>
      <c r="I2" s="71"/>
      <c r="J2" s="71"/>
      <c r="K2" s="71"/>
      <c r="L2" s="71"/>
      <c r="M2" s="71"/>
      <c r="N2" s="71"/>
      <c r="O2" s="71"/>
      <c r="P2" s="71"/>
      <c r="Q2" s="71"/>
      <c r="R2" s="423"/>
      <c r="S2" s="71"/>
      <c r="T2" s="423"/>
    </row>
    <row r="3" spans="2:20" ht="5.0999999999999996" customHeight="1">
      <c r="B3" s="208"/>
      <c r="C3" s="209"/>
      <c r="D3" s="209"/>
      <c r="E3" s="310"/>
      <c r="F3" s="208"/>
      <c r="G3" s="208"/>
      <c r="H3" s="208"/>
      <c r="I3" s="208"/>
      <c r="J3" s="208"/>
      <c r="K3" s="208"/>
      <c r="L3" s="208"/>
      <c r="M3" s="208"/>
      <c r="N3" s="208"/>
      <c r="O3" s="208"/>
      <c r="P3" s="208"/>
      <c r="Q3" s="208"/>
      <c r="R3" s="424"/>
      <c r="S3" s="208"/>
      <c r="T3" s="424"/>
    </row>
    <row r="4" spans="2:20" s="370" customFormat="1" ht="15" customHeight="1">
      <c r="C4" s="340"/>
      <c r="D4" s="340"/>
      <c r="E4" s="1586" t="s">
        <v>373</v>
      </c>
      <c r="F4" s="1587"/>
      <c r="G4" s="1584">
        <v>2018</v>
      </c>
      <c r="H4" s="1582"/>
      <c r="I4" s="1582"/>
      <c r="J4" s="1582"/>
      <c r="K4" s="1582"/>
      <c r="L4" s="1582"/>
      <c r="M4" s="1582"/>
      <c r="N4" s="1585"/>
      <c r="O4" s="1582" t="s">
        <v>269</v>
      </c>
      <c r="P4" s="1582"/>
      <c r="Q4" s="1582"/>
      <c r="R4" s="1582"/>
      <c r="S4" s="1582"/>
      <c r="T4" s="1582"/>
    </row>
    <row r="5" spans="2:20" s="370" customFormat="1">
      <c r="B5" s="1578" t="s">
        <v>264</v>
      </c>
      <c r="C5" s="1578"/>
      <c r="D5" s="342"/>
      <c r="E5" s="371"/>
      <c r="F5" s="973" t="s">
        <v>567</v>
      </c>
      <c r="G5" s="429"/>
      <c r="H5" s="428" t="s">
        <v>372</v>
      </c>
      <c r="I5" s="400"/>
      <c r="J5" s="428" t="s">
        <v>350</v>
      </c>
      <c r="K5" s="400"/>
      <c r="L5" s="428" t="s">
        <v>319</v>
      </c>
      <c r="M5" s="428"/>
      <c r="N5" s="633" t="s">
        <v>308</v>
      </c>
      <c r="O5" s="428"/>
      <c r="P5" s="428" t="s">
        <v>115</v>
      </c>
      <c r="Q5" s="400"/>
      <c r="R5" s="428" t="s">
        <v>100</v>
      </c>
      <c r="S5" s="400"/>
      <c r="T5" s="428" t="s">
        <v>114</v>
      </c>
    </row>
    <row r="6" spans="2:20" s="370" customFormat="1" ht="12.75">
      <c r="B6" s="1583"/>
      <c r="C6" s="1583"/>
      <c r="D6" s="372"/>
      <c r="E6" s="373"/>
      <c r="F6" s="974"/>
      <c r="G6" s="430"/>
      <c r="H6" s="374"/>
      <c r="I6" s="374"/>
      <c r="J6" s="374"/>
      <c r="K6" s="338"/>
      <c r="L6" s="338"/>
      <c r="M6" s="374"/>
      <c r="N6" s="994"/>
      <c r="O6" s="338"/>
      <c r="P6" s="374"/>
      <c r="Q6" s="374"/>
      <c r="R6" s="374"/>
      <c r="S6" s="374"/>
      <c r="T6" s="374"/>
    </row>
    <row r="7" spans="2:20" s="370" customFormat="1" ht="12.95" customHeight="1">
      <c r="C7" s="360" t="s">
        <v>79</v>
      </c>
      <c r="D7" s="360"/>
      <c r="E7" s="347"/>
      <c r="F7" s="975"/>
      <c r="G7" s="431"/>
      <c r="H7" s="349"/>
      <c r="I7" s="362"/>
      <c r="J7" s="349"/>
      <c r="K7" s="349"/>
      <c r="L7" s="349"/>
      <c r="M7" s="349"/>
      <c r="N7" s="634"/>
      <c r="O7" s="349"/>
      <c r="P7" s="349"/>
      <c r="Q7" s="362"/>
      <c r="R7" s="349"/>
      <c r="S7" s="362"/>
      <c r="T7" s="349"/>
    </row>
    <row r="8" spans="2:20" s="370" customFormat="1" ht="12.95" customHeight="1">
      <c r="B8" s="376">
        <v>1</v>
      </c>
      <c r="C8" s="350" t="s">
        <v>80</v>
      </c>
      <c r="D8" s="350"/>
      <c r="E8" s="347" t="s">
        <v>1</v>
      </c>
      <c r="F8" s="976">
        <v>25494724</v>
      </c>
      <c r="G8" s="767" t="s">
        <v>1</v>
      </c>
      <c r="H8" s="783">
        <v>24481165</v>
      </c>
      <c r="I8" s="458" t="s">
        <v>1</v>
      </c>
      <c r="J8" s="783">
        <v>22806548</v>
      </c>
      <c r="K8" s="458" t="s">
        <v>1</v>
      </c>
      <c r="L8" s="783">
        <v>21607008</v>
      </c>
      <c r="M8" s="783" t="s">
        <v>1</v>
      </c>
      <c r="N8" s="995">
        <v>20712758</v>
      </c>
      <c r="O8" s="783" t="s">
        <v>1</v>
      </c>
      <c r="P8" s="783">
        <v>20278798</v>
      </c>
      <c r="Q8" s="377" t="s">
        <v>1</v>
      </c>
      <c r="R8" s="783">
        <v>19833924</v>
      </c>
      <c r="S8" s="458" t="s">
        <v>1</v>
      </c>
      <c r="T8" s="783">
        <v>19374722</v>
      </c>
    </row>
    <row r="9" spans="2:20" s="370" customFormat="1" ht="12.95" customHeight="1">
      <c r="B9" s="376">
        <v>2</v>
      </c>
      <c r="C9" s="386" t="s">
        <v>490</v>
      </c>
      <c r="D9" s="386"/>
      <c r="E9" s="387"/>
      <c r="F9" s="977"/>
      <c r="G9" s="996"/>
      <c r="H9" s="566"/>
      <c r="I9" s="566"/>
      <c r="J9" s="566"/>
      <c r="K9" s="566"/>
      <c r="L9" s="566"/>
      <c r="M9" s="566"/>
      <c r="N9" s="635"/>
      <c r="O9" s="566"/>
      <c r="P9" s="566"/>
      <c r="Q9" s="778"/>
      <c r="R9" s="353"/>
      <c r="S9" s="778"/>
      <c r="T9" s="353"/>
    </row>
    <row r="10" spans="2:20" s="370" customFormat="1" ht="12.95" customHeight="1">
      <c r="B10" s="376"/>
      <c r="C10" s="386" t="s">
        <v>491</v>
      </c>
      <c r="D10" s="386"/>
      <c r="E10" s="387"/>
      <c r="F10" s="977">
        <v>0</v>
      </c>
      <c r="G10" s="996"/>
      <c r="H10" s="566">
        <v>0</v>
      </c>
      <c r="I10" s="566"/>
      <c r="J10" s="566">
        <v>0</v>
      </c>
      <c r="K10" s="566"/>
      <c r="L10" s="566">
        <v>0</v>
      </c>
      <c r="M10" s="566"/>
      <c r="N10" s="635">
        <v>0</v>
      </c>
      <c r="O10" s="566"/>
      <c r="P10" s="566">
        <v>0</v>
      </c>
      <c r="Q10" s="778"/>
      <c r="R10" s="353">
        <v>0</v>
      </c>
      <c r="S10" s="778"/>
      <c r="T10" s="353">
        <v>0</v>
      </c>
    </row>
    <row r="11" spans="2:20" s="370" customFormat="1" ht="12.95" customHeight="1">
      <c r="B11" s="376">
        <v>3</v>
      </c>
      <c r="C11" s="388" t="s">
        <v>82</v>
      </c>
      <c r="D11" s="388"/>
      <c r="E11" s="387"/>
      <c r="F11" s="977">
        <v>0</v>
      </c>
      <c r="G11" s="996"/>
      <c r="H11" s="566">
        <v>0</v>
      </c>
      <c r="I11" s="566"/>
      <c r="J11" s="566">
        <v>0</v>
      </c>
      <c r="K11" s="566"/>
      <c r="L11" s="566">
        <v>0</v>
      </c>
      <c r="M11" s="566"/>
      <c r="N11" s="635">
        <v>0</v>
      </c>
      <c r="O11" s="566"/>
      <c r="P11" s="566">
        <v>0</v>
      </c>
      <c r="Q11" s="778"/>
      <c r="R11" s="353">
        <v>0</v>
      </c>
      <c r="S11" s="778"/>
      <c r="T11" s="353">
        <v>0</v>
      </c>
    </row>
    <row r="12" spans="2:20" s="370" customFormat="1" ht="12.95" customHeight="1">
      <c r="B12" s="378">
        <v>4</v>
      </c>
      <c r="C12" s="379" t="s">
        <v>283</v>
      </c>
      <c r="D12" s="380"/>
      <c r="E12" s="381"/>
      <c r="F12" s="978">
        <v>-52735</v>
      </c>
      <c r="G12" s="775"/>
      <c r="H12" s="784">
        <v>-23333</v>
      </c>
      <c r="I12" s="456"/>
      <c r="J12" s="784">
        <v>-25616</v>
      </c>
      <c r="K12" s="456"/>
      <c r="L12" s="784">
        <v>-22248</v>
      </c>
      <c r="M12" s="784"/>
      <c r="N12" s="997">
        <v>-21149</v>
      </c>
      <c r="O12" s="784"/>
      <c r="P12" s="784">
        <v>-20572</v>
      </c>
      <c r="Q12" s="779"/>
      <c r="R12" s="784">
        <v>-19310</v>
      </c>
      <c r="S12" s="459"/>
      <c r="T12" s="784">
        <v>-15207</v>
      </c>
    </row>
    <row r="13" spans="2:20" s="370" customFormat="1" ht="12.95" customHeight="1">
      <c r="B13" s="382">
        <v>5</v>
      </c>
      <c r="C13" s="383" t="s">
        <v>365</v>
      </c>
      <c r="D13" s="380"/>
      <c r="E13" s="586" t="s">
        <v>1</v>
      </c>
      <c r="F13" s="979">
        <v>25441989</v>
      </c>
      <c r="G13" s="906" t="s">
        <v>1</v>
      </c>
      <c r="H13" s="785">
        <v>24457832</v>
      </c>
      <c r="I13" s="565" t="s">
        <v>1</v>
      </c>
      <c r="J13" s="785">
        <v>22780932</v>
      </c>
      <c r="K13" s="565" t="s">
        <v>1</v>
      </c>
      <c r="L13" s="785">
        <v>21584760</v>
      </c>
      <c r="M13" s="785" t="s">
        <v>1</v>
      </c>
      <c r="N13" s="998">
        <v>20691609</v>
      </c>
      <c r="O13" s="785" t="s">
        <v>1</v>
      </c>
      <c r="P13" s="785">
        <v>20258226</v>
      </c>
      <c r="Q13" s="780" t="s">
        <v>1</v>
      </c>
      <c r="R13" s="785">
        <v>19814614</v>
      </c>
      <c r="S13" s="565" t="s">
        <v>1</v>
      </c>
      <c r="T13" s="785">
        <v>19359515</v>
      </c>
    </row>
    <row r="14" spans="2:20" s="370" customFormat="1" ht="12.95" customHeight="1">
      <c r="B14" s="376"/>
      <c r="C14" s="380"/>
      <c r="D14" s="380"/>
      <c r="E14" s="346"/>
      <c r="F14" s="976"/>
      <c r="G14" s="767"/>
      <c r="H14" s="783"/>
      <c r="I14" s="458"/>
      <c r="J14" s="783"/>
      <c r="K14" s="458"/>
      <c r="L14" s="783"/>
      <c r="M14" s="783"/>
      <c r="N14" s="995"/>
      <c r="O14" s="783"/>
      <c r="P14" s="783"/>
      <c r="Q14" s="377"/>
      <c r="R14" s="783"/>
      <c r="S14" s="458"/>
      <c r="T14" s="783"/>
    </row>
    <row r="15" spans="2:20" s="370" customFormat="1" ht="12.95" customHeight="1">
      <c r="B15" s="384"/>
      <c r="C15" s="385" t="s">
        <v>81</v>
      </c>
      <c r="D15" s="385"/>
      <c r="E15" s="346"/>
      <c r="F15" s="980"/>
      <c r="G15" s="769"/>
      <c r="H15" s="786"/>
      <c r="I15" s="460"/>
      <c r="J15" s="786"/>
      <c r="K15" s="460"/>
      <c r="L15" s="786"/>
      <c r="M15" s="786"/>
      <c r="N15" s="999"/>
      <c r="O15" s="786"/>
      <c r="P15" s="786"/>
      <c r="Q15" s="781"/>
      <c r="R15" s="786"/>
      <c r="S15" s="460"/>
      <c r="T15" s="786"/>
    </row>
    <row r="16" spans="2:20" s="370" customFormat="1" ht="12.95" customHeight="1">
      <c r="B16" s="376">
        <v>6</v>
      </c>
      <c r="C16" s="380" t="s">
        <v>366</v>
      </c>
      <c r="D16" s="380"/>
      <c r="E16" s="346" t="s">
        <v>1</v>
      </c>
      <c r="F16" s="981">
        <v>6241.2</v>
      </c>
      <c r="G16" s="770" t="s">
        <v>1</v>
      </c>
      <c r="H16" s="787">
        <v>20237</v>
      </c>
      <c r="I16" s="461" t="s">
        <v>1</v>
      </c>
      <c r="J16" s="787">
        <v>17018</v>
      </c>
      <c r="K16" s="461" t="s">
        <v>1</v>
      </c>
      <c r="L16" s="787">
        <v>12991</v>
      </c>
      <c r="M16" s="787" t="s">
        <v>1</v>
      </c>
      <c r="N16" s="1000">
        <v>9170</v>
      </c>
      <c r="O16" s="787" t="s">
        <v>1</v>
      </c>
      <c r="P16" s="787">
        <v>17963</v>
      </c>
      <c r="Q16" s="377" t="s">
        <v>1</v>
      </c>
      <c r="R16" s="783">
        <v>16229</v>
      </c>
      <c r="S16" s="458" t="s">
        <v>1</v>
      </c>
      <c r="T16" s="783">
        <v>18199</v>
      </c>
    </row>
    <row r="17" spans="2:20" s="370" customFormat="1" ht="12.95" customHeight="1">
      <c r="B17" s="376">
        <v>7</v>
      </c>
      <c r="C17" s="386" t="s">
        <v>367</v>
      </c>
      <c r="D17" s="386"/>
      <c r="E17" s="346"/>
      <c r="F17" s="981">
        <v>13864.199999999999</v>
      </c>
      <c r="G17" s="770"/>
      <c r="H17" s="787">
        <v>40137</v>
      </c>
      <c r="I17" s="461"/>
      <c r="J17" s="787">
        <v>37098</v>
      </c>
      <c r="K17" s="461"/>
      <c r="L17" s="787">
        <v>33207</v>
      </c>
      <c r="M17" s="787"/>
      <c r="N17" s="1000">
        <v>32660</v>
      </c>
      <c r="O17" s="787"/>
      <c r="P17" s="787">
        <v>30102</v>
      </c>
      <c r="Q17" s="782"/>
      <c r="R17" s="787">
        <v>26785</v>
      </c>
      <c r="S17" s="461"/>
      <c r="T17" s="787">
        <v>19743</v>
      </c>
    </row>
    <row r="18" spans="2:20" s="370" customFormat="1" ht="12.95" customHeight="1">
      <c r="B18" s="376">
        <v>8</v>
      </c>
      <c r="C18" s="380" t="s">
        <v>368</v>
      </c>
      <c r="D18" s="380"/>
      <c r="E18" s="346"/>
      <c r="F18" s="977">
        <v>0</v>
      </c>
      <c r="G18" s="996"/>
      <c r="H18" s="566">
        <v>0</v>
      </c>
      <c r="I18" s="566"/>
      <c r="J18" s="566">
        <v>0</v>
      </c>
      <c r="K18" s="566"/>
      <c r="L18" s="566">
        <v>0</v>
      </c>
      <c r="M18" s="566"/>
      <c r="N18" s="635">
        <v>0</v>
      </c>
      <c r="O18" s="566"/>
      <c r="P18" s="566">
        <v>0</v>
      </c>
      <c r="Q18" s="778"/>
      <c r="R18" s="353">
        <v>0</v>
      </c>
      <c r="S18" s="778"/>
      <c r="T18" s="353">
        <v>0</v>
      </c>
    </row>
    <row r="19" spans="2:20" s="370" customFormat="1" ht="12.95" customHeight="1">
      <c r="B19" s="376">
        <v>9</v>
      </c>
      <c r="C19" s="380" t="s">
        <v>83</v>
      </c>
      <c r="D19" s="380"/>
      <c r="E19" s="346"/>
      <c r="F19" s="977">
        <v>0</v>
      </c>
      <c r="G19" s="996"/>
      <c r="H19" s="566">
        <v>0</v>
      </c>
      <c r="I19" s="566"/>
      <c r="J19" s="566">
        <v>0</v>
      </c>
      <c r="K19" s="566"/>
      <c r="L19" s="566">
        <v>0</v>
      </c>
      <c r="M19" s="566"/>
      <c r="N19" s="635">
        <v>0</v>
      </c>
      <c r="O19" s="566"/>
      <c r="P19" s="566">
        <v>0</v>
      </c>
      <c r="Q19" s="778"/>
      <c r="R19" s="353">
        <v>0</v>
      </c>
      <c r="S19" s="778"/>
      <c r="T19" s="353">
        <v>0</v>
      </c>
    </row>
    <row r="20" spans="2:20" s="370" customFormat="1" ht="12.95" customHeight="1">
      <c r="B20" s="376">
        <v>10</v>
      </c>
      <c r="C20" s="379" t="s">
        <v>84</v>
      </c>
      <c r="D20" s="380"/>
      <c r="E20" s="381"/>
      <c r="F20" s="977">
        <v>0</v>
      </c>
      <c r="G20" s="996"/>
      <c r="H20" s="566">
        <v>0</v>
      </c>
      <c r="I20" s="566"/>
      <c r="J20" s="566">
        <v>0</v>
      </c>
      <c r="K20" s="566"/>
      <c r="L20" s="566">
        <v>0</v>
      </c>
      <c r="M20" s="566"/>
      <c r="N20" s="635">
        <v>0</v>
      </c>
      <c r="O20" s="566"/>
      <c r="P20" s="566">
        <v>0</v>
      </c>
      <c r="Q20" s="778"/>
      <c r="R20" s="356">
        <v>0</v>
      </c>
      <c r="S20" s="778"/>
      <c r="T20" s="353">
        <v>0</v>
      </c>
    </row>
    <row r="21" spans="2:20" s="370" customFormat="1" ht="12.95" customHeight="1">
      <c r="B21" s="382">
        <v>11</v>
      </c>
      <c r="C21" s="389" t="s">
        <v>369</v>
      </c>
      <c r="D21" s="380"/>
      <c r="E21" s="586" t="s">
        <v>1</v>
      </c>
      <c r="F21" s="979">
        <v>20105.399999999998</v>
      </c>
      <c r="G21" s="906" t="s">
        <v>1</v>
      </c>
      <c r="H21" s="785">
        <v>60374</v>
      </c>
      <c r="I21" s="565" t="s">
        <v>1</v>
      </c>
      <c r="J21" s="785">
        <v>54116</v>
      </c>
      <c r="K21" s="565" t="s">
        <v>1</v>
      </c>
      <c r="L21" s="785">
        <v>46198</v>
      </c>
      <c r="M21" s="785" t="s">
        <v>1</v>
      </c>
      <c r="N21" s="998">
        <v>41830</v>
      </c>
      <c r="O21" s="785" t="s">
        <v>1</v>
      </c>
      <c r="P21" s="785">
        <v>48065</v>
      </c>
      <c r="Q21" s="565" t="s">
        <v>1</v>
      </c>
      <c r="R21" s="785">
        <v>43014</v>
      </c>
      <c r="S21" s="565" t="s">
        <v>1</v>
      </c>
      <c r="T21" s="785">
        <v>37942</v>
      </c>
    </row>
    <row r="22" spans="2:20" s="370" customFormat="1" ht="12.95" customHeight="1">
      <c r="B22" s="376"/>
      <c r="C22" s="385"/>
      <c r="D22" s="385"/>
      <c r="E22" s="346"/>
      <c r="F22" s="977"/>
      <c r="G22" s="771"/>
      <c r="H22" s="566"/>
      <c r="I22" s="377"/>
      <c r="J22" s="566"/>
      <c r="K22" s="377"/>
      <c r="L22" s="566"/>
      <c r="M22" s="566"/>
      <c r="N22" s="1001"/>
      <c r="O22" s="566"/>
      <c r="P22" s="566"/>
      <c r="Q22" s="377"/>
      <c r="R22" s="566"/>
      <c r="S22" s="377"/>
      <c r="T22" s="566"/>
    </row>
    <row r="23" spans="2:20" s="370" customFormat="1" ht="12.95" customHeight="1">
      <c r="B23" s="376"/>
      <c r="C23" s="385" t="s">
        <v>370</v>
      </c>
      <c r="D23" s="385"/>
      <c r="E23" s="346"/>
      <c r="F23" s="977"/>
      <c r="G23" s="771"/>
      <c r="H23" s="566"/>
      <c r="I23" s="377"/>
      <c r="J23" s="566"/>
      <c r="K23" s="377"/>
      <c r="L23" s="566"/>
      <c r="M23" s="566"/>
      <c r="N23" s="1001"/>
      <c r="O23" s="566"/>
      <c r="P23" s="566"/>
      <c r="Q23" s="377"/>
      <c r="R23" s="566"/>
      <c r="S23" s="377"/>
      <c r="T23" s="566"/>
    </row>
    <row r="24" spans="2:20" s="370" customFormat="1" ht="12.95" customHeight="1">
      <c r="B24" s="376">
        <v>12</v>
      </c>
      <c r="C24" s="350" t="s">
        <v>85</v>
      </c>
      <c r="D24" s="350"/>
      <c r="E24" s="346" t="s">
        <v>1</v>
      </c>
      <c r="F24" s="977">
        <v>547620</v>
      </c>
      <c r="G24" s="996" t="s">
        <v>1</v>
      </c>
      <c r="H24" s="566">
        <v>250000</v>
      </c>
      <c r="I24" s="566" t="s">
        <v>1</v>
      </c>
      <c r="J24" s="566">
        <v>0</v>
      </c>
      <c r="K24" s="566" t="s">
        <v>1</v>
      </c>
      <c r="L24" s="566">
        <v>0</v>
      </c>
      <c r="M24" s="566" t="s">
        <v>1</v>
      </c>
      <c r="N24" s="635">
        <v>0</v>
      </c>
      <c r="O24" s="566" t="s">
        <v>1</v>
      </c>
      <c r="P24" s="566">
        <v>0</v>
      </c>
      <c r="Q24" s="458" t="s">
        <v>1</v>
      </c>
      <c r="R24" s="353">
        <v>0</v>
      </c>
      <c r="S24" s="458" t="s">
        <v>1</v>
      </c>
      <c r="T24" s="353">
        <v>0</v>
      </c>
    </row>
    <row r="25" spans="2:20" s="370" customFormat="1" ht="12.95" customHeight="1">
      <c r="B25" s="376">
        <v>13</v>
      </c>
      <c r="C25" s="380" t="s">
        <v>86</v>
      </c>
      <c r="D25" s="380"/>
      <c r="E25" s="346"/>
      <c r="F25" s="977">
        <v>0</v>
      </c>
      <c r="G25" s="996"/>
      <c r="H25" s="566">
        <v>0</v>
      </c>
      <c r="I25" s="566"/>
      <c r="J25" s="566">
        <v>0</v>
      </c>
      <c r="K25" s="566"/>
      <c r="L25" s="566">
        <v>0</v>
      </c>
      <c r="M25" s="566"/>
      <c r="N25" s="635">
        <v>0</v>
      </c>
      <c r="O25" s="566"/>
      <c r="P25" s="566">
        <v>0</v>
      </c>
      <c r="Q25" s="778"/>
      <c r="R25" s="353">
        <v>0</v>
      </c>
      <c r="S25" s="778"/>
      <c r="T25" s="353">
        <v>0</v>
      </c>
    </row>
    <row r="26" spans="2:20" s="370" customFormat="1" ht="12.95" customHeight="1">
      <c r="B26" s="376">
        <v>14</v>
      </c>
      <c r="C26" s="380" t="s">
        <v>87</v>
      </c>
      <c r="D26" s="380"/>
      <c r="E26" s="346"/>
      <c r="F26" s="977">
        <v>0</v>
      </c>
      <c r="G26" s="996"/>
      <c r="H26" s="566">
        <v>0</v>
      </c>
      <c r="I26" s="566"/>
      <c r="J26" s="566">
        <v>0</v>
      </c>
      <c r="K26" s="566"/>
      <c r="L26" s="566">
        <v>0</v>
      </c>
      <c r="M26" s="566"/>
      <c r="N26" s="635">
        <v>0</v>
      </c>
      <c r="O26" s="566"/>
      <c r="P26" s="566">
        <v>0</v>
      </c>
      <c r="Q26" s="778"/>
      <c r="R26" s="353">
        <v>0</v>
      </c>
      <c r="S26" s="778"/>
      <c r="T26" s="353">
        <v>0</v>
      </c>
    </row>
    <row r="27" spans="2:20" s="370" customFormat="1" ht="12.95" customHeight="1">
      <c r="B27" s="376">
        <v>15</v>
      </c>
      <c r="C27" s="379" t="s">
        <v>88</v>
      </c>
      <c r="D27" s="380"/>
      <c r="E27" s="381"/>
      <c r="F27" s="977">
        <v>0</v>
      </c>
      <c r="G27" s="996"/>
      <c r="H27" s="566">
        <v>0</v>
      </c>
      <c r="I27" s="566"/>
      <c r="J27" s="566">
        <v>0</v>
      </c>
      <c r="K27" s="566"/>
      <c r="L27" s="566">
        <v>0</v>
      </c>
      <c r="M27" s="566"/>
      <c r="N27" s="635">
        <v>0</v>
      </c>
      <c r="O27" s="566"/>
      <c r="P27" s="566">
        <v>0</v>
      </c>
      <c r="Q27" s="778"/>
      <c r="R27" s="353">
        <v>0</v>
      </c>
      <c r="S27" s="778"/>
      <c r="T27" s="353">
        <v>0</v>
      </c>
    </row>
    <row r="28" spans="2:20" s="370" customFormat="1" ht="12.95" customHeight="1">
      <c r="B28" s="382">
        <v>16</v>
      </c>
      <c r="C28" s="389" t="s">
        <v>89</v>
      </c>
      <c r="D28" s="380"/>
      <c r="E28" s="586" t="s">
        <v>1</v>
      </c>
      <c r="F28" s="982">
        <v>547620</v>
      </c>
      <c r="G28" s="1002" t="s">
        <v>1</v>
      </c>
      <c r="H28" s="788">
        <v>250000</v>
      </c>
      <c r="I28" s="567" t="s">
        <v>1</v>
      </c>
      <c r="J28" s="788">
        <v>0</v>
      </c>
      <c r="K28" s="567" t="s">
        <v>1</v>
      </c>
      <c r="L28" s="788">
        <v>0</v>
      </c>
      <c r="M28" s="788" t="s">
        <v>1</v>
      </c>
      <c r="N28" s="1003">
        <v>0</v>
      </c>
      <c r="O28" s="788" t="s">
        <v>1</v>
      </c>
      <c r="P28" s="788">
        <v>0</v>
      </c>
      <c r="Q28" s="565" t="s">
        <v>1</v>
      </c>
      <c r="R28" s="705">
        <v>0</v>
      </c>
      <c r="S28" s="565" t="s">
        <v>1</v>
      </c>
      <c r="T28" s="705">
        <v>0</v>
      </c>
    </row>
    <row r="29" spans="2:20" s="370" customFormat="1" ht="12.95" customHeight="1">
      <c r="B29" s="390"/>
      <c r="C29" s="391"/>
      <c r="D29" s="391"/>
      <c r="E29" s="346"/>
      <c r="F29" s="983"/>
      <c r="G29" s="772"/>
      <c r="H29" s="789"/>
      <c r="I29" s="392"/>
      <c r="J29" s="789"/>
      <c r="K29" s="392"/>
      <c r="L29" s="789"/>
      <c r="M29" s="789"/>
      <c r="N29" s="1004"/>
      <c r="O29" s="789"/>
      <c r="P29" s="789"/>
      <c r="Q29" s="392"/>
      <c r="R29" s="789"/>
      <c r="S29" s="392"/>
      <c r="T29" s="789"/>
    </row>
    <row r="30" spans="2:20" s="370" customFormat="1" ht="12.95" customHeight="1">
      <c r="B30" s="384"/>
      <c r="C30" s="391" t="s">
        <v>90</v>
      </c>
      <c r="D30" s="391"/>
      <c r="E30" s="346"/>
      <c r="F30" s="984"/>
      <c r="G30" s="773"/>
      <c r="H30" s="468"/>
      <c r="I30" s="386"/>
      <c r="J30" s="468"/>
      <c r="K30" s="386"/>
      <c r="L30" s="468"/>
      <c r="M30" s="468"/>
      <c r="N30" s="1005"/>
      <c r="O30" s="468"/>
      <c r="P30" s="468"/>
      <c r="Q30" s="386"/>
      <c r="R30" s="468"/>
      <c r="S30" s="386"/>
      <c r="T30" s="468"/>
    </row>
    <row r="31" spans="2:20" s="370" customFormat="1" ht="12.95" customHeight="1">
      <c r="B31" s="376">
        <v>17</v>
      </c>
      <c r="C31" s="388" t="s">
        <v>91</v>
      </c>
      <c r="D31" s="388"/>
      <c r="E31" s="346" t="s">
        <v>1</v>
      </c>
      <c r="F31" s="985">
        <v>1833658</v>
      </c>
      <c r="G31" s="774" t="s">
        <v>1</v>
      </c>
      <c r="H31" s="790">
        <v>1544684</v>
      </c>
      <c r="I31" s="462" t="s">
        <v>1</v>
      </c>
      <c r="J31" s="790">
        <v>1788625</v>
      </c>
      <c r="K31" s="462" t="s">
        <v>1</v>
      </c>
      <c r="L31" s="790">
        <v>1698465</v>
      </c>
      <c r="M31" s="790" t="s">
        <v>1</v>
      </c>
      <c r="N31" s="1006">
        <v>1419735</v>
      </c>
      <c r="O31" s="790" t="s">
        <v>1</v>
      </c>
      <c r="P31" s="790">
        <v>1294335</v>
      </c>
      <c r="Q31" s="462" t="s">
        <v>1</v>
      </c>
      <c r="R31" s="790">
        <v>1223803</v>
      </c>
      <c r="S31" s="462" t="s">
        <v>1</v>
      </c>
      <c r="T31" s="790">
        <v>1326412</v>
      </c>
    </row>
    <row r="32" spans="2:20" s="370" customFormat="1" ht="12.95" customHeight="1">
      <c r="B32" s="376">
        <v>18</v>
      </c>
      <c r="C32" s="379" t="s">
        <v>92</v>
      </c>
      <c r="D32" s="380"/>
      <c r="E32" s="381"/>
      <c r="F32" s="978">
        <v>-1224751</v>
      </c>
      <c r="G32" s="775"/>
      <c r="H32" s="784">
        <v>-992212.4</v>
      </c>
      <c r="I32" s="456"/>
      <c r="J32" s="784">
        <v>-1221402</v>
      </c>
      <c r="K32" s="456"/>
      <c r="L32" s="784">
        <v>-1203478</v>
      </c>
      <c r="M32" s="784"/>
      <c r="N32" s="997">
        <v>-992268</v>
      </c>
      <c r="O32" s="784"/>
      <c r="P32" s="784">
        <v>-924242</v>
      </c>
      <c r="Q32" s="456"/>
      <c r="R32" s="784">
        <v>-869867</v>
      </c>
      <c r="S32" s="456"/>
      <c r="T32" s="784">
        <v>-982930</v>
      </c>
    </row>
    <row r="33" spans="1:20" s="370" customFormat="1" ht="12.95" customHeight="1">
      <c r="B33" s="382">
        <v>19</v>
      </c>
      <c r="C33" s="389" t="s">
        <v>93</v>
      </c>
      <c r="D33" s="380"/>
      <c r="E33" s="586" t="s">
        <v>1</v>
      </c>
      <c r="F33" s="979">
        <v>608907</v>
      </c>
      <c r="G33" s="906" t="s">
        <v>1</v>
      </c>
      <c r="H33" s="785">
        <v>552471.6</v>
      </c>
      <c r="I33" s="565" t="s">
        <v>1</v>
      </c>
      <c r="J33" s="785">
        <v>567223</v>
      </c>
      <c r="K33" s="565" t="s">
        <v>1</v>
      </c>
      <c r="L33" s="785">
        <v>494987</v>
      </c>
      <c r="M33" s="785" t="s">
        <v>1</v>
      </c>
      <c r="N33" s="998">
        <v>427467</v>
      </c>
      <c r="O33" s="785" t="s">
        <v>1</v>
      </c>
      <c r="P33" s="785">
        <v>370093</v>
      </c>
      <c r="Q33" s="565" t="s">
        <v>1</v>
      </c>
      <c r="R33" s="785">
        <v>353936</v>
      </c>
      <c r="S33" s="565" t="s">
        <v>1</v>
      </c>
      <c r="T33" s="785">
        <v>343482</v>
      </c>
    </row>
    <row r="34" spans="1:20" s="370" customFormat="1" ht="12.95" customHeight="1">
      <c r="B34" s="376"/>
      <c r="C34" s="385"/>
      <c r="D34" s="385"/>
      <c r="E34" s="346"/>
      <c r="F34" s="986"/>
      <c r="G34" s="776"/>
      <c r="H34" s="791"/>
      <c r="I34" s="455"/>
      <c r="J34" s="791"/>
      <c r="K34" s="455"/>
      <c r="L34" s="791"/>
      <c r="M34" s="791"/>
      <c r="N34" s="1007"/>
      <c r="O34" s="791"/>
      <c r="P34" s="791"/>
      <c r="Q34" s="455"/>
      <c r="R34" s="791"/>
      <c r="S34" s="455"/>
      <c r="T34" s="791"/>
    </row>
    <row r="35" spans="1:20" s="370" customFormat="1" ht="12.95" customHeight="1">
      <c r="B35" s="384"/>
      <c r="C35" s="385" t="s">
        <v>94</v>
      </c>
      <c r="D35" s="385"/>
      <c r="E35" s="346"/>
      <c r="F35" s="987"/>
      <c r="G35" s="777"/>
      <c r="H35" s="792"/>
      <c r="I35" s="457"/>
      <c r="J35" s="792"/>
      <c r="K35" s="457"/>
      <c r="L35" s="792"/>
      <c r="M35" s="792"/>
      <c r="N35" s="1008"/>
      <c r="O35" s="792"/>
      <c r="P35" s="792"/>
      <c r="Q35" s="457"/>
      <c r="R35" s="792"/>
      <c r="S35" s="457"/>
      <c r="T35" s="792"/>
    </row>
    <row r="36" spans="1:20" s="370" customFormat="1" ht="12.95" customHeight="1">
      <c r="B36" s="376">
        <v>20</v>
      </c>
      <c r="C36" s="379" t="s">
        <v>95</v>
      </c>
      <c r="D36" s="380"/>
      <c r="E36" s="381" t="s">
        <v>1</v>
      </c>
      <c r="F36" s="988">
        <v>1261000</v>
      </c>
      <c r="G36" s="768" t="s">
        <v>1</v>
      </c>
      <c r="H36" s="793">
        <v>1256754</v>
      </c>
      <c r="I36" s="459" t="s">
        <v>1</v>
      </c>
      <c r="J36" s="793">
        <v>1234054</v>
      </c>
      <c r="K36" s="459" t="s">
        <v>1</v>
      </c>
      <c r="L36" s="793">
        <v>1190073</v>
      </c>
      <c r="M36" s="793" t="s">
        <v>1</v>
      </c>
      <c r="N36" s="1009">
        <v>1159749</v>
      </c>
      <c r="O36" s="793" t="s">
        <v>1</v>
      </c>
      <c r="P36" s="793">
        <v>1116716</v>
      </c>
      <c r="Q36" s="459" t="s">
        <v>1</v>
      </c>
      <c r="R36" s="793">
        <v>1078087</v>
      </c>
      <c r="S36" s="459" t="s">
        <v>1</v>
      </c>
      <c r="T36" s="793">
        <v>1044546</v>
      </c>
    </row>
    <row r="37" spans="1:20" s="370" customFormat="1" ht="12.95" customHeight="1">
      <c r="B37" s="382">
        <v>21</v>
      </c>
      <c r="C37" s="389" t="s">
        <v>371</v>
      </c>
      <c r="D37" s="380"/>
      <c r="E37" s="586" t="s">
        <v>1</v>
      </c>
      <c r="F37" s="979">
        <v>26618621.399999999</v>
      </c>
      <c r="G37" s="906" t="s">
        <v>1</v>
      </c>
      <c r="H37" s="785">
        <v>25320677.600000001</v>
      </c>
      <c r="I37" s="565" t="s">
        <v>1</v>
      </c>
      <c r="J37" s="785">
        <v>23402271</v>
      </c>
      <c r="K37" s="565" t="s">
        <v>1</v>
      </c>
      <c r="L37" s="785">
        <v>22125945</v>
      </c>
      <c r="M37" s="785" t="s">
        <v>1</v>
      </c>
      <c r="N37" s="998">
        <v>21160906</v>
      </c>
      <c r="O37" s="785" t="s">
        <v>1</v>
      </c>
      <c r="P37" s="785">
        <v>20676384</v>
      </c>
      <c r="Q37" s="565" t="s">
        <v>1</v>
      </c>
      <c r="R37" s="785">
        <v>20211564</v>
      </c>
      <c r="S37" s="565" t="s">
        <v>1</v>
      </c>
      <c r="T37" s="785">
        <v>19740939</v>
      </c>
    </row>
    <row r="38" spans="1:20" s="370" customFormat="1" ht="12.95" customHeight="1">
      <c r="B38" s="376"/>
      <c r="C38" s="394"/>
      <c r="D38" s="394"/>
      <c r="E38" s="361"/>
      <c r="F38" s="989"/>
      <c r="G38" s="1010"/>
      <c r="H38" s="794"/>
      <c r="I38" s="393"/>
      <c r="J38" s="794"/>
      <c r="K38" s="393"/>
      <c r="L38" s="794"/>
      <c r="M38" s="794"/>
      <c r="N38" s="1011"/>
      <c r="O38" s="794"/>
      <c r="P38" s="794"/>
      <c r="Q38" s="418"/>
      <c r="R38" s="794"/>
      <c r="S38" s="418"/>
      <c r="T38" s="794"/>
    </row>
    <row r="39" spans="1:20" s="370" customFormat="1" ht="12.95" customHeight="1">
      <c r="B39" s="376"/>
      <c r="C39" s="385" t="s">
        <v>96</v>
      </c>
      <c r="D39" s="385"/>
      <c r="E39" s="346"/>
      <c r="F39" s="990"/>
      <c r="G39" s="1012"/>
      <c r="H39" s="795"/>
      <c r="I39" s="395"/>
      <c r="J39" s="795"/>
      <c r="K39" s="395"/>
      <c r="L39" s="795"/>
      <c r="M39" s="795"/>
      <c r="N39" s="1013"/>
      <c r="O39" s="795"/>
      <c r="P39" s="795"/>
      <c r="Q39" s="419"/>
      <c r="R39" s="797"/>
      <c r="S39" s="419"/>
      <c r="T39" s="797"/>
    </row>
    <row r="40" spans="1:20" s="370" customFormat="1" ht="12.95" customHeight="1" thickBot="1">
      <c r="B40" s="396">
        <v>22</v>
      </c>
      <c r="C40" s="397" t="s">
        <v>238</v>
      </c>
      <c r="D40" s="397"/>
      <c r="E40" s="991"/>
      <c r="F40" s="992">
        <v>4.7372851548202269E-2</v>
      </c>
      <c r="G40" s="1014"/>
      <c r="H40" s="993">
        <v>4.9633505858468811E-2</v>
      </c>
      <c r="I40" s="1015"/>
      <c r="J40" s="993">
        <v>5.2732232696561798E-2</v>
      </c>
      <c r="K40" s="1015"/>
      <c r="L40" s="993">
        <v>5.3786312855789886E-2</v>
      </c>
      <c r="M40" s="993"/>
      <c r="N40" s="1016">
        <v>5.4806207257855594E-2</v>
      </c>
      <c r="O40" s="993"/>
      <c r="P40" s="796">
        <v>5.4009250360217725E-2</v>
      </c>
      <c r="Q40" s="420"/>
      <c r="R40" s="796">
        <v>5.334010767301333E-2</v>
      </c>
      <c r="S40" s="420"/>
      <c r="T40" s="796">
        <v>5.2912680597412311E-2</v>
      </c>
    </row>
    <row r="41" spans="1:20" s="370" customFormat="1" ht="5.0999999999999996" customHeight="1">
      <c r="B41" s="376"/>
      <c r="C41" s="380"/>
      <c r="D41" s="380"/>
      <c r="E41" s="398"/>
      <c r="F41" s="399"/>
      <c r="G41" s="399"/>
      <c r="H41" s="399"/>
      <c r="I41" s="399"/>
      <c r="J41" s="399"/>
      <c r="K41" s="399"/>
      <c r="L41" s="399"/>
      <c r="M41" s="399"/>
      <c r="N41" s="399"/>
      <c r="O41" s="399"/>
      <c r="P41" s="399"/>
      <c r="Q41" s="399"/>
      <c r="R41" s="425"/>
      <c r="S41" s="399"/>
      <c r="T41" s="425"/>
    </row>
    <row r="42" spans="1:20" s="630" customFormat="1" ht="13.5" customHeight="1">
      <c r="A42" s="626"/>
      <c r="B42" s="256" t="s">
        <v>374</v>
      </c>
      <c r="C42" s="500"/>
      <c r="D42" s="500"/>
      <c r="E42" s="500"/>
      <c r="F42" s="500"/>
      <c r="G42" s="500"/>
      <c r="H42" s="500"/>
      <c r="I42" s="500"/>
      <c r="J42" s="500"/>
      <c r="K42" s="500"/>
      <c r="L42" s="500"/>
      <c r="M42" s="500"/>
      <c r="N42" s="500"/>
      <c r="O42" s="500"/>
      <c r="P42" s="500"/>
      <c r="Q42" s="627"/>
      <c r="R42" s="627"/>
      <c r="S42" s="628"/>
      <c r="T42" s="628"/>
    </row>
    <row r="43" spans="1:20" s="630" customFormat="1" ht="11.25" customHeight="1">
      <c r="A43" s="626"/>
      <c r="B43" s="256" t="s">
        <v>407</v>
      </c>
      <c r="C43" s="500"/>
      <c r="D43" s="500"/>
      <c r="E43" s="500"/>
      <c r="F43" s="500"/>
      <c r="G43" s="500"/>
      <c r="H43" s="500"/>
      <c r="I43" s="500"/>
      <c r="J43" s="500"/>
      <c r="K43" s="500"/>
      <c r="L43" s="500"/>
      <c r="M43" s="500"/>
      <c r="N43" s="500"/>
      <c r="O43" s="500"/>
      <c r="P43" s="500"/>
      <c r="Q43" s="627"/>
      <c r="R43" s="627"/>
      <c r="S43" s="628"/>
      <c r="T43" s="628"/>
    </row>
  </sheetData>
  <mergeCells count="5">
    <mergeCell ref="O4:T4"/>
    <mergeCell ref="B6:C6"/>
    <mergeCell ref="B5:C5"/>
    <mergeCell ref="G4:N4"/>
    <mergeCell ref="E4:F4"/>
  </mergeCells>
  <pageMargins left="0.7" right="0.7" top="1" bottom="0.5" header="0.5" footer="0.3"/>
  <pageSetup scale="59" fitToHeight="0" orientation="landscape" r:id="rId1"/>
  <headerFooter scaleWithDoc="0">
    <oddHeader>&amp;L&amp;G</oddHeader>
    <oddFooter>&amp;C&amp;8&amp;P&amp;R&amp;8&amp;G</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72"/>
  <sheetViews>
    <sheetView showGridLines="0" workbookViewId="0"/>
  </sheetViews>
  <sheetFormatPr defaultColWidth="9.140625" defaultRowHeight="12.75"/>
  <cols>
    <col min="1" max="1" width="3.7109375" style="79" customWidth="1"/>
    <col min="2" max="2" width="161.85546875" style="79" bestFit="1" customWidth="1"/>
    <col min="3" max="16384" width="9.140625" style="79"/>
  </cols>
  <sheetData>
    <row r="1" spans="2:2" ht="11.25" customHeight="1"/>
    <row r="2" spans="2:2">
      <c r="B2" s="41" t="s">
        <v>194</v>
      </c>
    </row>
    <row r="4" spans="2:2">
      <c r="B4" s="41" t="s">
        <v>493</v>
      </c>
    </row>
    <row r="5" spans="2:2">
      <c r="B5" s="79" t="s">
        <v>457</v>
      </c>
    </row>
    <row r="7" spans="2:2">
      <c r="B7" s="41" t="s">
        <v>195</v>
      </c>
    </row>
    <row r="8" spans="2:2">
      <c r="B8" s="79" t="s">
        <v>213</v>
      </c>
    </row>
    <row r="9" spans="2:2">
      <c r="B9" s="41"/>
    </row>
    <row r="10" spans="2:2">
      <c r="B10" s="41" t="s">
        <v>276</v>
      </c>
    </row>
    <row r="11" spans="2:2">
      <c r="B11" s="79" t="s">
        <v>211</v>
      </c>
    </row>
    <row r="12" spans="2:2">
      <c r="B12" s="79" t="s">
        <v>212</v>
      </c>
    </row>
    <row r="13" spans="2:2">
      <c r="B13" s="41"/>
    </row>
    <row r="14" spans="2:2">
      <c r="B14" s="41" t="s">
        <v>196</v>
      </c>
    </row>
    <row r="15" spans="2:2">
      <c r="B15" s="79" t="s">
        <v>294</v>
      </c>
    </row>
    <row r="17" spans="2:2">
      <c r="B17" s="41" t="s">
        <v>352</v>
      </c>
    </row>
    <row r="18" spans="2:2">
      <c r="B18" s="79" t="s">
        <v>480</v>
      </c>
    </row>
    <row r="20" spans="2:2">
      <c r="B20" s="41" t="s">
        <v>351</v>
      </c>
    </row>
    <row r="21" spans="2:2">
      <c r="B21" s="79" t="s">
        <v>356</v>
      </c>
    </row>
    <row r="23" spans="2:2">
      <c r="B23" s="41" t="s">
        <v>204</v>
      </c>
    </row>
    <row r="24" spans="2:2">
      <c r="B24" s="79" t="s">
        <v>205</v>
      </c>
    </row>
    <row r="26" spans="2:2">
      <c r="B26" s="41" t="s">
        <v>203</v>
      </c>
    </row>
    <row r="27" spans="2:2">
      <c r="B27" s="79" t="s">
        <v>214</v>
      </c>
    </row>
    <row r="28" spans="2:2">
      <c r="B28" s="79" t="s">
        <v>215</v>
      </c>
    </row>
    <row r="29" spans="2:2" s="370" customFormat="1">
      <c r="B29" s="370" t="s">
        <v>295</v>
      </c>
    </row>
    <row r="30" spans="2:2">
      <c r="B30" s="41"/>
    </row>
    <row r="31" spans="2:2">
      <c r="B31" s="41" t="s">
        <v>106</v>
      </c>
    </row>
    <row r="32" spans="2:2">
      <c r="B32" s="79" t="s">
        <v>458</v>
      </c>
    </row>
    <row r="33" spans="2:2">
      <c r="B33" s="79" t="s">
        <v>216</v>
      </c>
    </row>
    <row r="34" spans="2:2">
      <c r="B34" s="41"/>
    </row>
    <row r="35" spans="2:2">
      <c r="B35" s="41" t="s">
        <v>492</v>
      </c>
    </row>
    <row r="36" spans="2:2">
      <c r="B36" s="79" t="s">
        <v>456</v>
      </c>
    </row>
    <row r="37" spans="2:2">
      <c r="B37" s="41"/>
    </row>
    <row r="38" spans="2:2">
      <c r="B38" s="41" t="s">
        <v>227</v>
      </c>
    </row>
    <row r="39" spans="2:2">
      <c r="B39" s="79" t="s">
        <v>424</v>
      </c>
    </row>
    <row r="40" spans="2:2">
      <c r="B40" s="41"/>
    </row>
    <row r="41" spans="2:2">
      <c r="B41" s="41" t="s">
        <v>206</v>
      </c>
    </row>
    <row r="42" spans="2:2">
      <c r="B42" s="79" t="s">
        <v>425</v>
      </c>
    </row>
    <row r="43" spans="2:2">
      <c r="B43" s="41"/>
    </row>
    <row r="44" spans="2:2">
      <c r="B44" s="41" t="s">
        <v>259</v>
      </c>
    </row>
    <row r="45" spans="2:2">
      <c r="B45" s="79" t="s">
        <v>512</v>
      </c>
    </row>
    <row r="46" spans="2:2">
      <c r="B46" s="41"/>
    </row>
    <row r="47" spans="2:2">
      <c r="B47" s="41" t="s">
        <v>207</v>
      </c>
    </row>
    <row r="48" spans="2:2">
      <c r="B48" s="79" t="s">
        <v>217</v>
      </c>
    </row>
    <row r="49" spans="2:2">
      <c r="B49" s="41"/>
    </row>
    <row r="50" spans="2:2">
      <c r="B50" s="41" t="s">
        <v>495</v>
      </c>
    </row>
    <row r="51" spans="2:2">
      <c r="B51" s="79" t="s">
        <v>354</v>
      </c>
    </row>
    <row r="52" spans="2:2">
      <c r="B52" s="41"/>
    </row>
    <row r="53" spans="2:2">
      <c r="B53" s="41" t="s">
        <v>208</v>
      </c>
    </row>
    <row r="54" spans="2:2">
      <c r="B54" s="79" t="s">
        <v>209</v>
      </c>
    </row>
    <row r="55" spans="2:2">
      <c r="B55" s="41"/>
    </row>
    <row r="56" spans="2:2">
      <c r="B56" s="41" t="s">
        <v>494</v>
      </c>
    </row>
    <row r="57" spans="2:2">
      <c r="B57" s="79" t="s">
        <v>218</v>
      </c>
    </row>
    <row r="58" spans="2:2">
      <c r="B58" s="41"/>
    </row>
    <row r="59" spans="2:2">
      <c r="B59" s="41" t="s">
        <v>198</v>
      </c>
    </row>
    <row r="60" spans="2:2">
      <c r="B60" s="79" t="s">
        <v>260</v>
      </c>
    </row>
    <row r="61" spans="2:2">
      <c r="B61" s="41"/>
    </row>
    <row r="62" spans="2:2">
      <c r="B62" s="41" t="s">
        <v>199</v>
      </c>
    </row>
    <row r="63" spans="2:2">
      <c r="B63" s="79" t="s">
        <v>312</v>
      </c>
    </row>
    <row r="65" spans="2:2">
      <c r="B65" s="41" t="s">
        <v>197</v>
      </c>
    </row>
    <row r="66" spans="2:2">
      <c r="B66" s="79" t="s">
        <v>296</v>
      </c>
    </row>
    <row r="68" spans="2:2">
      <c r="B68" s="41" t="s">
        <v>200</v>
      </c>
    </row>
    <row r="69" spans="2:2">
      <c r="B69" s="79" t="s">
        <v>202</v>
      </c>
    </row>
    <row r="71" spans="2:2">
      <c r="B71" s="41" t="s">
        <v>201</v>
      </c>
    </row>
    <row r="72" spans="2:2">
      <c r="B72" s="79" t="s">
        <v>297</v>
      </c>
    </row>
  </sheetData>
  <pageMargins left="0.7" right="0.7" top="1" bottom="0.5" header="0.5" footer="0.3"/>
  <pageSetup scale="75" fitToHeight="2" orientation="landscape" r:id="rId1"/>
  <headerFooter scaleWithDoc="0">
    <oddHeader>&amp;L&amp;G</oddHeader>
    <oddFooter>&amp;C&amp;8&amp;P&amp;R&amp;8&amp;G</oddFooter>
  </headerFooter>
  <rowBreaks count="1" manualBreakCount="1">
    <brk id="46" min="1" max="1"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38"/>
  <sheetViews>
    <sheetView showGridLines="0" zoomScaleNormal="100" workbookViewId="0"/>
  </sheetViews>
  <sheetFormatPr defaultRowHeight="15"/>
  <cols>
    <col min="1" max="1" width="3.7109375" customWidth="1"/>
  </cols>
  <sheetData>
    <row r="1" spans="2:2" ht="11.25" customHeight="1"/>
    <row r="2" spans="2:2">
      <c r="B2" s="41" t="s">
        <v>219</v>
      </c>
    </row>
    <row r="3" spans="2:2" ht="8.1" customHeight="1">
      <c r="B3" s="79"/>
    </row>
    <row r="4" spans="2:2">
      <c r="B4" s="41" t="s">
        <v>228</v>
      </c>
    </row>
    <row r="5" spans="2:2">
      <c r="B5" s="79" t="s">
        <v>229</v>
      </c>
    </row>
    <row r="6" spans="2:2" ht="8.1" customHeight="1">
      <c r="B6" s="79"/>
    </row>
    <row r="7" spans="2:2">
      <c r="B7" s="41" t="s">
        <v>220</v>
      </c>
    </row>
    <row r="8" spans="2:2">
      <c r="B8" s="79" t="s">
        <v>221</v>
      </c>
    </row>
    <row r="9" spans="2:2" ht="8.1" customHeight="1">
      <c r="B9" s="79"/>
    </row>
    <row r="10" spans="2:2">
      <c r="B10" s="41" t="s">
        <v>230</v>
      </c>
    </row>
    <row r="11" spans="2:2">
      <c r="B11" s="79" t="s">
        <v>231</v>
      </c>
    </row>
    <row r="12" spans="2:2" ht="8.1" customHeight="1">
      <c r="B12" s="79"/>
    </row>
    <row r="13" spans="2:2">
      <c r="B13" s="41" t="s">
        <v>232</v>
      </c>
    </row>
    <row r="14" spans="2:2">
      <c r="B14" s="79" t="s">
        <v>233</v>
      </c>
    </row>
    <row r="15" spans="2:2" ht="8.1" customHeight="1">
      <c r="B15" s="79"/>
    </row>
    <row r="16" spans="2:2">
      <c r="B16" s="41" t="s">
        <v>222</v>
      </c>
    </row>
    <row r="17" spans="2:2">
      <c r="B17" s="79" t="s">
        <v>223</v>
      </c>
    </row>
    <row r="18" spans="2:2" ht="8.1" customHeight="1">
      <c r="B18" s="79"/>
    </row>
    <row r="19" spans="2:2">
      <c r="B19" s="41" t="s">
        <v>97</v>
      </c>
    </row>
    <row r="20" spans="2:2">
      <c r="B20" s="79" t="s">
        <v>226</v>
      </c>
    </row>
    <row r="21" spans="2:2" ht="8.1" customHeight="1">
      <c r="B21" s="79"/>
    </row>
    <row r="22" spans="2:2">
      <c r="B22" s="41" t="s">
        <v>285</v>
      </c>
    </row>
    <row r="23" spans="2:2">
      <c r="B23" s="79" t="s">
        <v>284</v>
      </c>
    </row>
    <row r="24" spans="2:2" ht="8.1" customHeight="1">
      <c r="B24" s="79"/>
    </row>
    <row r="25" spans="2:2">
      <c r="B25" s="41" t="s">
        <v>287</v>
      </c>
    </row>
    <row r="26" spans="2:2">
      <c r="B26" s="610" t="s">
        <v>286</v>
      </c>
    </row>
    <row r="27" spans="2:2" ht="8.1" customHeight="1">
      <c r="B27" s="79"/>
    </row>
    <row r="28" spans="2:2">
      <c r="B28" s="41" t="s">
        <v>289</v>
      </c>
    </row>
    <row r="29" spans="2:2">
      <c r="B29" s="610" t="s">
        <v>288</v>
      </c>
    </row>
    <row r="30" spans="2:2" ht="8.1" customHeight="1">
      <c r="B30" s="79"/>
    </row>
    <row r="31" spans="2:2">
      <c r="B31" s="41" t="s">
        <v>234</v>
      </c>
    </row>
    <row r="32" spans="2:2">
      <c r="B32" s="79" t="s">
        <v>240</v>
      </c>
    </row>
    <row r="33" spans="2:2" ht="8.1" customHeight="1">
      <c r="B33" s="79"/>
    </row>
    <row r="34" spans="2:2">
      <c r="B34" s="41" t="s">
        <v>423</v>
      </c>
    </row>
    <row r="35" spans="2:2">
      <c r="B35" s="79" t="s">
        <v>459</v>
      </c>
    </row>
    <row r="36" spans="2:2" ht="8.1" customHeight="1">
      <c r="B36" s="79"/>
    </row>
    <row r="37" spans="2:2">
      <c r="B37" s="41" t="s">
        <v>224</v>
      </c>
    </row>
    <row r="38" spans="2:2">
      <c r="B38" s="79" t="s">
        <v>225</v>
      </c>
    </row>
  </sheetData>
  <pageMargins left="0.7" right="0.7" top="1" bottom="0.5" header="0.5" footer="0.3"/>
  <pageSetup scale="65" orientation="landscape" r:id="rId1"/>
  <headerFooter scaleWithDoc="0">
    <oddHeader>&amp;L&amp;G</oddHeader>
    <oddFooter>&amp;C&amp;8&amp;P&amp;R&amp;8&amp;G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63"/>
  <sheetViews>
    <sheetView zoomScaleNormal="100" workbookViewId="0"/>
  </sheetViews>
  <sheetFormatPr defaultColWidth="9.140625" defaultRowHeight="15"/>
  <cols>
    <col min="1" max="1" width="4.28515625" style="1" customWidth="1"/>
    <col min="2" max="2" width="2.140625" style="1" customWidth="1"/>
    <col min="3" max="3" width="60" style="1" customWidth="1"/>
    <col min="4" max="4" width="10.7109375" style="28" customWidth="1"/>
    <col min="5" max="5" width="10" style="1" customWidth="1"/>
    <col min="6" max="6" width="68.7109375" style="1" customWidth="1"/>
    <col min="7" max="7" width="8.7109375" style="28" customWidth="1"/>
    <col min="8" max="16384" width="9.140625" style="1"/>
  </cols>
  <sheetData>
    <row r="2" spans="2:7" s="54" customFormat="1">
      <c r="D2" s="28"/>
      <c r="G2" s="28"/>
    </row>
    <row r="4" spans="2:7">
      <c r="C4" s="1526"/>
      <c r="D4" s="1526"/>
      <c r="E4" s="1526"/>
      <c r="F4" s="1526"/>
      <c r="G4" s="1526"/>
    </row>
    <row r="5" spans="2:7">
      <c r="C5" s="1526"/>
      <c r="D5" s="1526"/>
      <c r="E5" s="1526"/>
      <c r="F5" s="1526"/>
      <c r="G5" s="1526"/>
    </row>
    <row r="6" spans="2:7" ht="32.25" customHeight="1">
      <c r="B6" s="1524" t="s">
        <v>364</v>
      </c>
      <c r="C6" s="1524"/>
      <c r="D6" s="1524"/>
      <c r="E6" s="1524"/>
      <c r="F6" s="1524"/>
      <c r="G6" s="1524"/>
    </row>
    <row r="7" spans="2:7" ht="15.75">
      <c r="B7" s="215"/>
      <c r="C7" s="215"/>
      <c r="E7" s="215"/>
      <c r="F7" s="215"/>
    </row>
    <row r="8" spans="2:7" ht="15.75">
      <c r="B8" s="1525" t="s">
        <v>2</v>
      </c>
      <c r="C8" s="1525"/>
      <c r="D8" s="1525"/>
      <c r="E8" s="1525"/>
      <c r="F8" s="1525"/>
      <c r="G8" s="1525"/>
    </row>
    <row r="9" spans="2:7" s="54" customFormat="1" ht="15.75">
      <c r="B9" s="216"/>
      <c r="C9" s="216"/>
      <c r="D9" s="203"/>
      <c r="E9" s="216"/>
      <c r="F9" s="216"/>
      <c r="G9" s="203"/>
    </row>
    <row r="10" spans="2:7">
      <c r="B10" s="26"/>
      <c r="C10" s="27"/>
      <c r="D10" s="203" t="s">
        <v>192</v>
      </c>
      <c r="F10" s="3"/>
      <c r="G10" s="203" t="s">
        <v>192</v>
      </c>
    </row>
    <row r="11" spans="2:7" ht="15" customHeight="1">
      <c r="B11" s="25"/>
      <c r="C11" s="3" t="s">
        <v>3</v>
      </c>
      <c r="D11" s="29">
        <v>2</v>
      </c>
      <c r="F11" s="3" t="s">
        <v>193</v>
      </c>
      <c r="G11" s="29"/>
    </row>
    <row r="12" spans="2:7" s="54" customFormat="1" ht="15" customHeight="1">
      <c r="B12" s="25"/>
      <c r="C12" s="28"/>
      <c r="D12" s="29"/>
      <c r="F12" s="232" t="s">
        <v>474</v>
      </c>
      <c r="G12" s="29">
        <f>D31+1</f>
        <v>18</v>
      </c>
    </row>
    <row r="13" spans="2:7" s="54" customFormat="1" ht="15" customHeight="1">
      <c r="B13" s="25"/>
      <c r="C13" s="3" t="s">
        <v>186</v>
      </c>
      <c r="D13" s="29"/>
      <c r="F13" s="232" t="s">
        <v>475</v>
      </c>
      <c r="G13" s="29">
        <f t="shared" ref="G13:G17" si="0">G12+1</f>
        <v>19</v>
      </c>
    </row>
    <row r="14" spans="2:7" s="54" customFormat="1" ht="15" customHeight="1">
      <c r="B14" s="25"/>
      <c r="C14" s="232" t="s">
        <v>112</v>
      </c>
      <c r="D14" s="29">
        <f>D11+2</f>
        <v>4</v>
      </c>
      <c r="F14" s="232" t="s">
        <v>476</v>
      </c>
      <c r="G14" s="29">
        <f t="shared" si="0"/>
        <v>20</v>
      </c>
    </row>
    <row r="15" spans="2:7" ht="15" customHeight="1">
      <c r="B15" s="25"/>
      <c r="C15" s="28"/>
      <c r="D15" s="29"/>
      <c r="F15" s="232" t="s">
        <v>477</v>
      </c>
      <c r="G15" s="29">
        <f t="shared" si="0"/>
        <v>21</v>
      </c>
    </row>
    <row r="16" spans="2:7" s="54" customFormat="1" ht="15" customHeight="1">
      <c r="B16" s="25"/>
      <c r="C16" s="3" t="s">
        <v>187</v>
      </c>
      <c r="D16" s="29"/>
      <c r="F16" s="232" t="s">
        <v>478</v>
      </c>
      <c r="G16" s="29">
        <f t="shared" si="0"/>
        <v>22</v>
      </c>
    </row>
    <row r="17" spans="2:7" s="54" customFormat="1" ht="15" customHeight="1">
      <c r="B17" s="25"/>
      <c r="C17" s="232" t="s">
        <v>188</v>
      </c>
      <c r="D17" s="29">
        <f>D14+2</f>
        <v>6</v>
      </c>
      <c r="F17" s="232" t="s">
        <v>479</v>
      </c>
      <c r="G17" s="29">
        <f t="shared" si="0"/>
        <v>23</v>
      </c>
    </row>
    <row r="18" spans="2:7" s="54" customFormat="1" ht="15" customHeight="1">
      <c r="B18" s="25"/>
      <c r="C18" s="232" t="s">
        <v>422</v>
      </c>
      <c r="D18" s="29">
        <f>D17+1</f>
        <v>7</v>
      </c>
      <c r="F18" s="232"/>
      <c r="G18" s="29"/>
    </row>
    <row r="19" spans="2:7" s="54" customFormat="1" ht="15" customHeight="1">
      <c r="B19" s="25"/>
      <c r="C19" s="232" t="s">
        <v>336</v>
      </c>
      <c r="D19" s="29">
        <f>D18+2</f>
        <v>9</v>
      </c>
      <c r="F19" s="232"/>
      <c r="G19" s="29"/>
    </row>
    <row r="20" spans="2:7" s="54" customFormat="1" ht="15" customHeight="1">
      <c r="B20" s="25"/>
      <c r="C20" s="28"/>
      <c r="D20" s="29"/>
      <c r="F20" s="3" t="s">
        <v>191</v>
      </c>
      <c r="G20" s="29"/>
    </row>
    <row r="21" spans="2:7" s="54" customFormat="1" ht="15" customHeight="1">
      <c r="B21" s="25"/>
      <c r="C21" s="3" t="s">
        <v>189</v>
      </c>
      <c r="D21" s="29"/>
      <c r="F21" s="232" t="s">
        <v>471</v>
      </c>
      <c r="G21" s="29">
        <f>G17+1</f>
        <v>24</v>
      </c>
    </row>
    <row r="22" spans="2:7" s="54" customFormat="1" ht="15" customHeight="1">
      <c r="B22" s="25"/>
      <c r="C22" s="232" t="s">
        <v>337</v>
      </c>
      <c r="D22" s="29">
        <f>D19+1</f>
        <v>10</v>
      </c>
      <c r="F22" s="232" t="s">
        <v>472</v>
      </c>
      <c r="G22" s="29">
        <f>G21+2</f>
        <v>26</v>
      </c>
    </row>
    <row r="23" spans="2:7" s="54" customFormat="1" ht="15" customHeight="1">
      <c r="B23" s="25"/>
      <c r="C23" s="232" t="s">
        <v>338</v>
      </c>
      <c r="D23" s="29">
        <f>D22+1</f>
        <v>11</v>
      </c>
    </row>
    <row r="24" spans="2:7" s="54" customFormat="1" ht="15" customHeight="1">
      <c r="B24" s="25"/>
      <c r="C24" s="232" t="s">
        <v>397</v>
      </c>
      <c r="D24" s="29">
        <f>D23+1</f>
        <v>12</v>
      </c>
      <c r="F24" s="3" t="s">
        <v>194</v>
      </c>
      <c r="G24" s="29">
        <f>G22+1</f>
        <v>27</v>
      </c>
    </row>
    <row r="25" spans="2:7" s="54" customFormat="1" ht="15" customHeight="1">
      <c r="B25" s="25"/>
      <c r="C25" s="232" t="s">
        <v>460</v>
      </c>
      <c r="D25" s="29">
        <f>D24+1</f>
        <v>13</v>
      </c>
      <c r="F25" s="3" t="s">
        <v>219</v>
      </c>
      <c r="G25" s="29">
        <f>G24+2</f>
        <v>29</v>
      </c>
    </row>
    <row r="26" spans="2:7" s="54" customFormat="1" ht="15" customHeight="1">
      <c r="B26" s="25"/>
      <c r="C26" s="28"/>
      <c r="D26" s="29"/>
    </row>
    <row r="27" spans="2:7" s="54" customFormat="1" ht="15" customHeight="1">
      <c r="B27" s="25"/>
      <c r="C27" s="3" t="s">
        <v>190</v>
      </c>
      <c r="D27" s="29"/>
      <c r="F27" s="3"/>
      <c r="G27" s="29"/>
    </row>
    <row r="28" spans="2:7" s="54" customFormat="1" ht="15" customHeight="1">
      <c r="B28" s="25"/>
      <c r="C28" s="232" t="s">
        <v>461</v>
      </c>
      <c r="D28" s="29">
        <f>D25+1</f>
        <v>14</v>
      </c>
    </row>
    <row r="29" spans="2:7" s="54" customFormat="1" ht="15" customHeight="1">
      <c r="B29" s="25"/>
      <c r="C29" s="232" t="s">
        <v>499</v>
      </c>
      <c r="D29" s="29">
        <f>D28+1</f>
        <v>15</v>
      </c>
    </row>
    <row r="30" spans="2:7" s="54" customFormat="1" ht="15" customHeight="1">
      <c r="B30" s="25"/>
      <c r="C30" s="232" t="s">
        <v>473</v>
      </c>
      <c r="D30" s="29">
        <f>D29+1</f>
        <v>16</v>
      </c>
    </row>
    <row r="31" spans="2:7" s="54" customFormat="1" ht="15" customHeight="1">
      <c r="B31" s="25"/>
      <c r="C31" s="232" t="s">
        <v>500</v>
      </c>
      <c r="D31" s="29">
        <f>D30+1</f>
        <v>17</v>
      </c>
      <c r="G31" s="28"/>
    </row>
    <row r="32" spans="2:7" s="54" customFormat="1" ht="15" customHeight="1">
      <c r="B32" s="25"/>
      <c r="D32" s="28"/>
      <c r="G32" s="28"/>
    </row>
    <row r="33" spans="1:7" s="54" customFormat="1" ht="18" customHeight="1">
      <c r="B33" s="25"/>
      <c r="D33" s="28"/>
      <c r="G33" s="28"/>
    </row>
    <row r="34" spans="1:7" s="54" customFormat="1" ht="18" customHeight="1">
      <c r="B34" s="25"/>
      <c r="C34" s="28"/>
      <c r="D34" s="29"/>
      <c r="G34" s="28"/>
    </row>
    <row r="35" spans="1:7" s="54" customFormat="1" ht="18" customHeight="1">
      <c r="B35" s="25"/>
      <c r="D35" s="28"/>
      <c r="G35" s="28"/>
    </row>
    <row r="36" spans="1:7" s="54" customFormat="1" ht="18" customHeight="1">
      <c r="B36" s="25"/>
      <c r="D36" s="28"/>
      <c r="G36" s="28"/>
    </row>
    <row r="37" spans="1:7" s="54" customFormat="1" ht="18" customHeight="1">
      <c r="B37" s="25"/>
      <c r="D37" s="28"/>
      <c r="F37" s="1"/>
      <c r="G37" s="28"/>
    </row>
    <row r="38" spans="1:7" s="54" customFormat="1" ht="18" customHeight="1">
      <c r="A38" s="1"/>
      <c r="B38" s="25"/>
      <c r="C38" s="1"/>
      <c r="D38" s="28"/>
      <c r="E38" s="1"/>
      <c r="F38" s="1"/>
      <c r="G38" s="28"/>
    </row>
    <row r="39" spans="1:7" ht="18" customHeight="1">
      <c r="B39" s="25"/>
    </row>
    <row r="40" spans="1:7" ht="18" customHeight="1">
      <c r="B40" s="25"/>
      <c r="F40" s="54"/>
    </row>
    <row r="41" spans="1:7" ht="18" customHeight="1">
      <c r="A41" s="54"/>
      <c r="B41" s="25"/>
      <c r="C41" s="54"/>
      <c r="E41" s="54"/>
      <c r="F41" s="54"/>
    </row>
    <row r="42" spans="1:7" s="54" customFormat="1" ht="18" customHeight="1">
      <c r="B42" s="25"/>
      <c r="D42" s="28"/>
      <c r="G42" s="28"/>
    </row>
    <row r="43" spans="1:7" s="54" customFormat="1" ht="18" customHeight="1">
      <c r="B43" s="25"/>
      <c r="D43" s="28"/>
      <c r="G43" s="28"/>
    </row>
    <row r="44" spans="1:7" s="54" customFormat="1" ht="18" customHeight="1">
      <c r="B44" s="25"/>
      <c r="D44" s="28"/>
      <c r="G44" s="28"/>
    </row>
    <row r="45" spans="1:7" s="54" customFormat="1" ht="18" customHeight="1">
      <c r="B45" s="25"/>
      <c r="D45" s="28"/>
      <c r="G45" s="28"/>
    </row>
    <row r="46" spans="1:7" s="54" customFormat="1" ht="18" customHeight="1">
      <c r="B46" s="25"/>
      <c r="D46" s="28"/>
      <c r="G46" s="28"/>
    </row>
    <row r="47" spans="1:7" s="54" customFormat="1" ht="18" customHeight="1">
      <c r="B47" s="25"/>
      <c r="D47" s="28"/>
      <c r="G47" s="28"/>
    </row>
    <row r="48" spans="1:7" s="54" customFormat="1" ht="18" customHeight="1">
      <c r="B48" s="25"/>
      <c r="C48" s="28"/>
      <c r="D48" s="29"/>
      <c r="G48" s="28"/>
    </row>
    <row r="49" spans="1:7" s="54" customFormat="1" ht="18" customHeight="1">
      <c r="B49" s="25"/>
      <c r="C49" s="28"/>
      <c r="D49" s="29"/>
      <c r="G49" s="28"/>
    </row>
    <row r="50" spans="1:7" s="54" customFormat="1" ht="18" customHeight="1">
      <c r="B50" s="25"/>
      <c r="C50" s="28"/>
      <c r="D50" s="29"/>
      <c r="F50" s="1"/>
      <c r="G50" s="28"/>
    </row>
    <row r="51" spans="1:7" s="54" customFormat="1" ht="18" customHeight="1">
      <c r="A51" s="1"/>
      <c r="B51" s="25"/>
      <c r="C51" s="28"/>
      <c r="D51" s="29"/>
      <c r="E51" s="1"/>
      <c r="F51" s="1"/>
      <c r="G51" s="28"/>
    </row>
    <row r="52" spans="1:7" ht="18" customHeight="1">
      <c r="B52" s="25"/>
      <c r="C52" s="28"/>
      <c r="D52" s="29"/>
    </row>
    <row r="53" spans="1:7">
      <c r="B53" s="25"/>
      <c r="C53" s="28"/>
      <c r="D53" s="29"/>
    </row>
    <row r="54" spans="1:7">
      <c r="B54" s="25"/>
      <c r="C54" s="28"/>
      <c r="D54" s="29"/>
    </row>
    <row r="55" spans="1:7">
      <c r="B55" s="25"/>
      <c r="D55" s="29"/>
    </row>
    <row r="56" spans="1:7">
      <c r="B56" s="25"/>
      <c r="C56" s="28"/>
      <c r="D56" s="29"/>
    </row>
    <row r="57" spans="1:7">
      <c r="B57" s="25"/>
      <c r="D57" s="29"/>
    </row>
    <row r="58" spans="1:7">
      <c r="B58" s="25"/>
      <c r="C58" s="28"/>
      <c r="D58" s="29"/>
      <c r="F58" s="54"/>
    </row>
    <row r="59" spans="1:7">
      <c r="A59" s="54"/>
      <c r="B59" s="25"/>
      <c r="C59" s="28"/>
      <c r="D59" s="29"/>
      <c r="E59" s="54"/>
    </row>
    <row r="60" spans="1:7" s="54" customFormat="1">
      <c r="A60" s="1"/>
      <c r="B60" s="25"/>
      <c r="C60" s="28"/>
      <c r="D60" s="29"/>
      <c r="E60" s="1"/>
      <c r="F60" s="1"/>
      <c r="G60" s="28"/>
    </row>
    <row r="61" spans="1:7">
      <c r="B61" s="25"/>
      <c r="C61" s="28"/>
      <c r="D61" s="29"/>
    </row>
    <row r="62" spans="1:7">
      <c r="B62" s="25"/>
      <c r="C62" s="28"/>
      <c r="D62" s="29"/>
    </row>
    <row r="63" spans="1:7">
      <c r="B63" s="25"/>
      <c r="C63" s="28"/>
      <c r="D63" s="29"/>
    </row>
  </sheetData>
  <customSheetViews>
    <customSheetView guid="{37C6DA02-29F6-4A78-BC73-20D2EFCDA9D0}">
      <selection activeCell="C35" sqref="C35"/>
      <pageMargins left="0.7" right="0.7" top="0.75" bottom="0.75" header="0.3" footer="0.3"/>
      <pageSetup orientation="landscape" r:id="rId1"/>
    </customSheetView>
  </customSheetViews>
  <mergeCells count="3">
    <mergeCell ref="B6:G6"/>
    <mergeCell ref="B8:G8"/>
    <mergeCell ref="C4:G5"/>
  </mergeCells>
  <pageMargins left="0.7" right="0.7" top="0.75" bottom="0.75" header="0.3" footer="0.3"/>
  <pageSetup scale="75" orientation="landscape" r:id="rId2"/>
  <headerFooter>
    <oddFooter>&amp;C&amp;P&amp;R&amp;8&amp;G</oddFooter>
  </headerFooter>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2"/>
  <sheetViews>
    <sheetView showGridLines="0" zoomScaleNormal="100" workbookViewId="0"/>
  </sheetViews>
  <sheetFormatPr defaultRowHeight="15" customHeight="1"/>
  <cols>
    <col min="1" max="1" width="3.7109375" style="80" customWidth="1"/>
    <col min="2" max="2" width="41.5703125" style="80" customWidth="1"/>
    <col min="3" max="3" width="1.7109375" style="82" customWidth="1"/>
    <col min="4" max="4" width="2" style="82" customWidth="1"/>
    <col min="5" max="5" width="8.7109375" style="82" bestFit="1" customWidth="1"/>
    <col min="6" max="6" width="1.7109375" style="82" customWidth="1"/>
    <col min="7" max="7" width="8.7109375" style="82" customWidth="1"/>
    <col min="8" max="8" width="2" style="82" customWidth="1"/>
    <col min="9" max="9" width="8.7109375" style="82" bestFit="1" customWidth="1"/>
    <col min="10" max="10" width="2" style="82" customWidth="1"/>
    <col min="11" max="11" width="8.7109375" style="82" bestFit="1" customWidth="1"/>
    <col min="12" max="12" width="2" style="82" customWidth="1"/>
    <col min="13" max="13" width="8.7109375" style="82" bestFit="1" customWidth="1"/>
    <col min="14" max="14" width="2" style="82" customWidth="1"/>
    <col min="15" max="15" width="8.7109375" style="82" bestFit="1" customWidth="1"/>
    <col min="16" max="16" width="2" style="82" customWidth="1"/>
    <col min="17" max="17" width="8.7109375" style="81" bestFit="1" customWidth="1"/>
    <col min="18" max="18" width="2" style="86" customWidth="1"/>
    <col min="19" max="19" width="8.7109375" style="81" bestFit="1" customWidth="1"/>
    <col min="20" max="16384" width="9.140625" style="80"/>
  </cols>
  <sheetData>
    <row r="1" spans="1:19" ht="11.25" customHeight="1">
      <c r="B1" s="81"/>
      <c r="Q1" s="83"/>
      <c r="R1" s="84"/>
      <c r="S1" s="83"/>
    </row>
    <row r="2" spans="1:19" ht="14.1" customHeight="1">
      <c r="B2" s="1528" t="s">
        <v>112</v>
      </c>
      <c r="C2" s="1528"/>
      <c r="D2" s="1528"/>
      <c r="E2" s="1528"/>
      <c r="F2" s="1528"/>
      <c r="G2" s="1528"/>
      <c r="H2" s="1528"/>
      <c r="I2" s="1528"/>
      <c r="J2" s="1528"/>
      <c r="K2" s="1528"/>
      <c r="L2" s="1528"/>
      <c r="M2" s="1528"/>
      <c r="N2" s="1528"/>
      <c r="O2" s="1528"/>
      <c r="P2" s="1528"/>
      <c r="Q2" s="1528"/>
      <c r="R2" s="85"/>
    </row>
    <row r="3" spans="1:19" ht="5.0999999999999996" customHeight="1">
      <c r="B3" s="87"/>
      <c r="C3" s="88"/>
      <c r="D3" s="88"/>
      <c r="E3" s="88"/>
      <c r="F3" s="88"/>
      <c r="G3" s="88"/>
      <c r="H3" s="88"/>
      <c r="I3" s="88"/>
      <c r="J3" s="88"/>
      <c r="K3" s="88"/>
      <c r="L3" s="88"/>
      <c r="M3" s="88"/>
      <c r="N3" s="88"/>
      <c r="O3" s="88"/>
      <c r="P3" s="88"/>
      <c r="Q3" s="89"/>
      <c r="R3" s="90"/>
      <c r="S3" s="89"/>
    </row>
    <row r="4" spans="1:19" ht="11.25" customHeight="1">
      <c r="B4" s="706"/>
      <c r="C4" s="707"/>
      <c r="D4" s="1531" t="s">
        <v>373</v>
      </c>
      <c r="E4" s="1532"/>
      <c r="F4" s="1527" t="s">
        <v>282</v>
      </c>
      <c r="G4" s="1527"/>
      <c r="H4" s="1527"/>
      <c r="I4" s="1527"/>
      <c r="J4" s="1527"/>
      <c r="K4" s="1527"/>
      <c r="L4" s="1527"/>
      <c r="M4" s="1530"/>
      <c r="N4" s="1527" t="s">
        <v>269</v>
      </c>
      <c r="O4" s="1527"/>
      <c r="P4" s="1527"/>
      <c r="Q4" s="1527"/>
      <c r="R4" s="1527"/>
      <c r="S4" s="1527"/>
    </row>
    <row r="5" spans="1:19" ht="24" customHeight="1">
      <c r="B5" s="907" t="s">
        <v>263</v>
      </c>
      <c r="C5" s="708"/>
      <c r="D5" s="709"/>
      <c r="E5" s="1155" t="s">
        <v>520</v>
      </c>
      <c r="F5" s="1149"/>
      <c r="G5" s="1150" t="s">
        <v>391</v>
      </c>
      <c r="H5" s="1151"/>
      <c r="I5" s="1150" t="s">
        <v>392</v>
      </c>
      <c r="J5" s="1151"/>
      <c r="K5" s="1151" t="s">
        <v>393</v>
      </c>
      <c r="L5" s="1151"/>
      <c r="M5" s="1152" t="s">
        <v>321</v>
      </c>
      <c r="N5" s="1151"/>
      <c r="O5" s="1151" t="s">
        <v>115</v>
      </c>
      <c r="P5" s="1151"/>
      <c r="Q5" s="1151" t="s">
        <v>100</v>
      </c>
      <c r="R5" s="1150"/>
      <c r="S5" s="1153" t="s">
        <v>114</v>
      </c>
    </row>
    <row r="6" spans="1:19" ht="5.0999999999999996" customHeight="1">
      <c r="B6" s="710"/>
      <c r="C6" s="711"/>
      <c r="D6" s="712"/>
      <c r="E6" s="1170"/>
      <c r="F6" s="711"/>
      <c r="G6" s="715"/>
      <c r="H6" s="713"/>
      <c r="I6" s="713"/>
      <c r="J6" s="713"/>
      <c r="K6" s="713"/>
      <c r="L6" s="713"/>
      <c r="M6" s="714"/>
      <c r="N6" s="713"/>
      <c r="O6" s="713"/>
      <c r="P6" s="715"/>
      <c r="Q6" s="715"/>
      <c r="R6" s="715"/>
      <c r="S6" s="830"/>
    </row>
    <row r="7" spans="1:19" ht="13.5" customHeight="1">
      <c r="B7" s="720" t="s">
        <v>101</v>
      </c>
      <c r="C7" s="91"/>
      <c r="D7" s="263"/>
      <c r="E7" s="1171"/>
      <c r="F7" s="91"/>
      <c r="G7" s="723"/>
      <c r="H7" s="721"/>
      <c r="I7" s="721"/>
      <c r="J7" s="721"/>
      <c r="K7" s="721"/>
      <c r="L7" s="721"/>
      <c r="M7" s="722"/>
      <c r="N7" s="721"/>
      <c r="O7" s="721"/>
      <c r="P7" s="723"/>
      <c r="Q7" s="723"/>
      <c r="R7" s="723"/>
      <c r="S7" s="723"/>
    </row>
    <row r="8" spans="1:19" ht="12.75" customHeight="1">
      <c r="A8" s="93"/>
      <c r="B8" s="94" t="s">
        <v>102</v>
      </c>
      <c r="C8" s="95"/>
      <c r="D8" s="264" t="s">
        <v>1</v>
      </c>
      <c r="E8" s="1158">
        <v>41661</v>
      </c>
      <c r="F8" s="96" t="s">
        <v>1</v>
      </c>
      <c r="G8" s="97">
        <v>40116</v>
      </c>
      <c r="H8" s="489" t="s">
        <v>1</v>
      </c>
      <c r="I8" s="489">
        <v>47806</v>
      </c>
      <c r="J8" s="489" t="s">
        <v>1</v>
      </c>
      <c r="K8" s="489">
        <v>37537</v>
      </c>
      <c r="L8" s="489" t="s">
        <v>1</v>
      </c>
      <c r="M8" s="662">
        <v>40167</v>
      </c>
      <c r="N8" s="97" t="s">
        <v>1</v>
      </c>
      <c r="O8" s="489">
        <v>40446</v>
      </c>
      <c r="P8" s="97" t="s">
        <v>1</v>
      </c>
      <c r="Q8" s="97">
        <v>37869</v>
      </c>
      <c r="R8" s="97" t="s">
        <v>1</v>
      </c>
      <c r="S8" s="97">
        <v>38909</v>
      </c>
    </row>
    <row r="9" spans="1:19" ht="13.5" customHeight="1">
      <c r="A9" s="93"/>
      <c r="B9" s="94" t="s">
        <v>521</v>
      </c>
      <c r="C9" s="95"/>
      <c r="D9" s="264"/>
      <c r="E9" s="1158">
        <v>46579</v>
      </c>
      <c r="F9" s="96"/>
      <c r="G9" s="97">
        <v>45535</v>
      </c>
      <c r="H9" s="489"/>
      <c r="I9" s="489">
        <v>45662</v>
      </c>
      <c r="J9" s="489"/>
      <c r="K9" s="489">
        <v>41510</v>
      </c>
      <c r="L9" s="489"/>
      <c r="M9" s="662">
        <v>40071</v>
      </c>
      <c r="N9" s="97"/>
      <c r="O9" s="489">
        <v>40807</v>
      </c>
      <c r="P9" s="97"/>
      <c r="Q9" s="97">
        <v>36772</v>
      </c>
      <c r="R9" s="97"/>
      <c r="S9" s="97">
        <v>38882</v>
      </c>
    </row>
    <row r="10" spans="1:19" ht="12.75" customHeight="1">
      <c r="A10" s="93"/>
      <c r="B10" s="94" t="s">
        <v>103</v>
      </c>
      <c r="C10" s="98"/>
      <c r="D10" s="265"/>
      <c r="E10" s="1158">
        <v>40470</v>
      </c>
      <c r="F10" s="98"/>
      <c r="G10" s="97">
        <v>38926</v>
      </c>
      <c r="H10" s="489"/>
      <c r="I10" s="489">
        <v>46615</v>
      </c>
      <c r="J10" s="489"/>
      <c r="K10" s="489">
        <v>36346</v>
      </c>
      <c r="L10" s="489"/>
      <c r="M10" s="662">
        <v>38976</v>
      </c>
      <c r="N10" s="101"/>
      <c r="O10" s="489">
        <v>39256</v>
      </c>
      <c r="P10" s="101"/>
      <c r="Q10" s="101">
        <v>36678</v>
      </c>
      <c r="R10" s="101"/>
      <c r="S10" s="101">
        <v>37718</v>
      </c>
    </row>
    <row r="11" spans="1:19" ht="12.75" customHeight="1">
      <c r="A11" s="93"/>
      <c r="B11" s="1460" t="s">
        <v>104</v>
      </c>
      <c r="C11" s="96"/>
      <c r="D11" s="264"/>
      <c r="E11" s="1158">
        <v>105352</v>
      </c>
      <c r="F11" s="96"/>
      <c r="G11" s="97">
        <v>94591</v>
      </c>
      <c r="H11" s="489"/>
      <c r="I11" s="489">
        <v>93024</v>
      </c>
      <c r="J11" s="489"/>
      <c r="K11" s="489">
        <v>79496</v>
      </c>
      <c r="L11" s="489"/>
      <c r="M11" s="662">
        <v>81270</v>
      </c>
      <c r="N11" s="101"/>
      <c r="O11" s="489">
        <v>79697</v>
      </c>
      <c r="P11" s="101"/>
      <c r="Q11" s="101">
        <v>71964</v>
      </c>
      <c r="R11" s="101"/>
      <c r="S11" s="101">
        <v>78349</v>
      </c>
    </row>
    <row r="12" spans="1:19" ht="12.75" customHeight="1">
      <c r="A12" s="93"/>
      <c r="B12" s="94" t="s">
        <v>210</v>
      </c>
      <c r="C12" s="98"/>
      <c r="D12" s="265"/>
      <c r="E12" s="1158">
        <v>271494</v>
      </c>
      <c r="F12" s="98"/>
      <c r="G12" s="97">
        <v>239568</v>
      </c>
      <c r="H12" s="489"/>
      <c r="I12" s="489">
        <v>232410</v>
      </c>
      <c r="J12" s="489"/>
      <c r="K12" s="489">
        <v>214958</v>
      </c>
      <c r="L12" s="489"/>
      <c r="M12" s="662">
        <v>200786</v>
      </c>
      <c r="N12" s="97"/>
      <c r="O12" s="489">
        <v>197648</v>
      </c>
      <c r="P12" s="97"/>
      <c r="Q12" s="97">
        <v>189290</v>
      </c>
      <c r="R12" s="97"/>
      <c r="S12" s="97">
        <v>183025</v>
      </c>
    </row>
    <row r="13" spans="1:19" ht="13.5" customHeight="1">
      <c r="A13" s="93"/>
      <c r="B13" s="94" t="s">
        <v>522</v>
      </c>
      <c r="C13" s="96"/>
      <c r="D13" s="264"/>
      <c r="E13" s="1164">
        <v>2.44</v>
      </c>
      <c r="F13" s="96"/>
      <c r="G13" s="909">
        <v>2.35</v>
      </c>
      <c r="H13" s="490"/>
      <c r="I13" s="490">
        <v>2.82</v>
      </c>
      <c r="J13" s="490"/>
      <c r="K13" s="490">
        <v>2.2000000000000002</v>
      </c>
      <c r="L13" s="490"/>
      <c r="M13" s="663">
        <v>2.36</v>
      </c>
      <c r="N13" s="99"/>
      <c r="O13" s="490">
        <v>2.38</v>
      </c>
      <c r="P13" s="99"/>
      <c r="Q13" s="99">
        <v>2.23</v>
      </c>
      <c r="R13" s="99"/>
      <c r="S13" s="99">
        <v>2.29</v>
      </c>
    </row>
    <row r="14" spans="1:19" ht="13.5" customHeight="1">
      <c r="A14" s="93"/>
      <c r="B14" s="94" t="s">
        <v>523</v>
      </c>
      <c r="C14" s="96"/>
      <c r="D14" s="264"/>
      <c r="E14" s="1164">
        <v>2.42</v>
      </c>
      <c r="F14" s="96"/>
      <c r="G14" s="909">
        <v>2.33</v>
      </c>
      <c r="H14" s="490"/>
      <c r="I14" s="490">
        <v>2.8</v>
      </c>
      <c r="J14" s="490"/>
      <c r="K14" s="490">
        <v>2.19</v>
      </c>
      <c r="L14" s="490"/>
      <c r="M14" s="663">
        <v>2.34</v>
      </c>
      <c r="N14" s="99"/>
      <c r="O14" s="490">
        <v>2.36</v>
      </c>
      <c r="P14" s="99"/>
      <c r="Q14" s="99">
        <v>2.21</v>
      </c>
      <c r="R14" s="99"/>
      <c r="S14" s="99">
        <v>2.2799999999999998</v>
      </c>
    </row>
    <row r="15" spans="1:19" ht="13.5" customHeight="1">
      <c r="A15" s="93"/>
      <c r="B15" s="94" t="s">
        <v>525</v>
      </c>
      <c r="C15" s="96"/>
      <c r="D15" s="264"/>
      <c r="E15" s="1164">
        <v>2.72</v>
      </c>
      <c r="F15" s="96"/>
      <c r="G15" s="909">
        <v>2.66</v>
      </c>
      <c r="H15" s="490"/>
      <c r="I15" s="490">
        <v>2.67</v>
      </c>
      <c r="J15" s="490"/>
      <c r="K15" s="490">
        <v>2.4300000000000002</v>
      </c>
      <c r="L15" s="490"/>
      <c r="M15" s="663">
        <v>2.34</v>
      </c>
      <c r="N15" s="99"/>
      <c r="O15" s="490">
        <v>2.38</v>
      </c>
      <c r="P15" s="99"/>
      <c r="Q15" s="99">
        <v>2.15</v>
      </c>
      <c r="R15" s="99"/>
      <c r="S15" s="99">
        <v>2.27</v>
      </c>
    </row>
    <row r="16" spans="1:19" s="102" customFormat="1" ht="13.5" customHeight="1">
      <c r="B16" s="103" t="s">
        <v>524</v>
      </c>
      <c r="C16" s="98"/>
      <c r="D16" s="265"/>
      <c r="E16" s="1167">
        <v>0.13400000000000001</v>
      </c>
      <c r="F16" s="98"/>
      <c r="G16" s="104">
        <v>0.129</v>
      </c>
      <c r="H16" s="491"/>
      <c r="I16" s="491">
        <v>0.159</v>
      </c>
      <c r="J16" s="491"/>
      <c r="K16" s="491">
        <v>0.13</v>
      </c>
      <c r="L16" s="491"/>
      <c r="M16" s="664">
        <v>0.14499999999999999</v>
      </c>
      <c r="N16" s="105"/>
      <c r="O16" s="491">
        <v>0.14899999999999999</v>
      </c>
      <c r="P16" s="105"/>
      <c r="Q16" s="105">
        <v>0.14399999999999999</v>
      </c>
      <c r="R16" s="105"/>
      <c r="S16" s="105">
        <v>0.156</v>
      </c>
    </row>
    <row r="17" spans="1:19" s="102" customFormat="1" ht="13.5" customHeight="1">
      <c r="B17" s="103" t="s">
        <v>526</v>
      </c>
      <c r="C17" s="98"/>
      <c r="D17" s="265"/>
      <c r="E17" s="1167">
        <v>0.15</v>
      </c>
      <c r="F17" s="98"/>
      <c r="G17" s="104">
        <v>0.14699999999999999</v>
      </c>
      <c r="H17" s="491"/>
      <c r="I17" s="491">
        <v>0.152</v>
      </c>
      <c r="J17" s="491"/>
      <c r="K17" s="491">
        <v>0.14399999999999999</v>
      </c>
      <c r="L17" s="491"/>
      <c r="M17" s="664">
        <v>0.14499999999999999</v>
      </c>
      <c r="N17" s="105"/>
      <c r="O17" s="491">
        <v>0.15</v>
      </c>
      <c r="P17" s="105"/>
      <c r="Q17" s="105">
        <v>0.14000000000000001</v>
      </c>
      <c r="R17" s="105"/>
      <c r="S17" s="105">
        <v>0.156</v>
      </c>
    </row>
    <row r="18" spans="1:19" s="102" customFormat="1" ht="13.5" customHeight="1">
      <c r="B18" s="103" t="s">
        <v>527</v>
      </c>
      <c r="C18" s="98"/>
      <c r="D18" s="265"/>
      <c r="E18" s="1167">
        <v>7.0000000000000001E-3</v>
      </c>
      <c r="F18" s="98"/>
      <c r="G18" s="104">
        <v>7.0000000000000001E-3</v>
      </c>
      <c r="H18" s="491"/>
      <c r="I18" s="491">
        <v>8.0000000000000002E-3</v>
      </c>
      <c r="J18" s="491"/>
      <c r="K18" s="491">
        <v>7.0000000000000001E-3</v>
      </c>
      <c r="L18" s="491"/>
      <c r="M18" s="664">
        <v>8.0000000000000002E-3</v>
      </c>
      <c r="N18" s="105"/>
      <c r="O18" s="491">
        <v>8.0000000000000002E-3</v>
      </c>
      <c r="P18" s="105"/>
      <c r="Q18" s="105">
        <v>8.0000000000000002E-3</v>
      </c>
      <c r="R18" s="105"/>
      <c r="S18" s="105">
        <v>8.0000000000000002E-3</v>
      </c>
    </row>
    <row r="19" spans="1:19" s="102" customFormat="1" ht="13.5" customHeight="1">
      <c r="B19" s="103" t="s">
        <v>528</v>
      </c>
      <c r="C19" s="98"/>
      <c r="D19" s="265"/>
      <c r="E19" s="1167">
        <v>1.8483009881030125E-2</v>
      </c>
      <c r="F19" s="98"/>
      <c r="G19" s="104">
        <v>1.8667149213125286E-2</v>
      </c>
      <c r="H19" s="491"/>
      <c r="I19" s="491">
        <v>2.3637214298472611E-2</v>
      </c>
      <c r="J19" s="491"/>
      <c r="K19" s="491">
        <v>1.9772931556234722E-2</v>
      </c>
      <c r="L19" s="491"/>
      <c r="M19" s="664">
        <v>2.2265624431599011E-2</v>
      </c>
      <c r="N19" s="105"/>
      <c r="O19" s="491">
        <v>2.336293966617296E-2</v>
      </c>
      <c r="P19" s="105"/>
      <c r="Q19" s="105">
        <v>2.2648821850380457E-2</v>
      </c>
      <c r="R19" s="105"/>
      <c r="S19" s="105">
        <v>2.3401569621090378E-2</v>
      </c>
    </row>
    <row r="20" spans="1:19" s="102" customFormat="1" ht="12.75" customHeight="1">
      <c r="B20" s="103" t="s">
        <v>423</v>
      </c>
      <c r="C20" s="724"/>
      <c r="D20" s="725"/>
      <c r="E20" s="1160">
        <v>1.67E-2</v>
      </c>
      <c r="F20" s="827"/>
      <c r="G20" s="111">
        <v>1.5800000000000002E-2</v>
      </c>
      <c r="H20" s="492"/>
      <c r="I20" s="492">
        <v>1.66E-2</v>
      </c>
      <c r="J20" s="492"/>
      <c r="K20" s="492">
        <v>1.4999999999999999E-2</v>
      </c>
      <c r="L20" s="492"/>
      <c r="M20" s="665">
        <v>1.6E-2</v>
      </c>
      <c r="N20" s="112"/>
      <c r="O20" s="492">
        <v>1.5599999999999999E-2</v>
      </c>
      <c r="P20" s="112"/>
      <c r="Q20" s="112">
        <v>1.4500000000000001E-2</v>
      </c>
      <c r="R20" s="112"/>
      <c r="S20" s="112">
        <v>1.6299999999999999E-2</v>
      </c>
    </row>
    <row r="21" spans="1:19" s="102" customFormat="1" ht="13.5" customHeight="1">
      <c r="B21" s="103" t="s">
        <v>572</v>
      </c>
      <c r="C21" s="724"/>
      <c r="D21" s="725"/>
      <c r="E21" s="1167">
        <v>0.41099999999999998</v>
      </c>
      <c r="F21" s="827"/>
      <c r="G21" s="104">
        <v>0.41699999999999998</v>
      </c>
      <c r="H21" s="491"/>
      <c r="I21" s="491">
        <v>0.36499999999999999</v>
      </c>
      <c r="J21" s="491"/>
      <c r="K21" s="491">
        <v>0.432</v>
      </c>
      <c r="L21" s="491"/>
      <c r="M21" s="664">
        <v>0.379</v>
      </c>
      <c r="N21" s="104"/>
      <c r="O21" s="491">
        <v>0.375</v>
      </c>
      <c r="P21" s="104"/>
      <c r="Q21" s="104">
        <v>0.376</v>
      </c>
      <c r="R21" s="104"/>
      <c r="S21" s="104">
        <v>0.39400000000000002</v>
      </c>
    </row>
    <row r="22" spans="1:19" s="102" customFormat="1" ht="11.25">
      <c r="B22" s="103"/>
      <c r="C22" s="860"/>
      <c r="D22" s="861"/>
      <c r="E22" s="1167"/>
      <c r="F22" s="862"/>
      <c r="G22" s="104"/>
      <c r="H22" s="491"/>
      <c r="I22" s="491"/>
      <c r="J22" s="491"/>
      <c r="K22" s="491"/>
      <c r="L22" s="491"/>
      <c r="M22" s="664"/>
      <c r="N22" s="105"/>
      <c r="O22" s="491"/>
      <c r="P22" s="105"/>
      <c r="Q22" s="105"/>
      <c r="R22" s="105"/>
      <c r="S22" s="105"/>
    </row>
    <row r="23" spans="1:19" ht="13.5" customHeight="1">
      <c r="A23" s="93"/>
      <c r="B23" s="106" t="s">
        <v>105</v>
      </c>
      <c r="C23" s="98"/>
      <c r="D23" s="265"/>
      <c r="E23" s="1157"/>
      <c r="F23" s="98"/>
      <c r="G23" s="865"/>
      <c r="H23" s="493"/>
      <c r="I23" s="493"/>
      <c r="J23" s="493"/>
      <c r="K23" s="493"/>
      <c r="L23" s="493"/>
      <c r="M23" s="666"/>
      <c r="N23" s="129"/>
      <c r="O23" s="493"/>
      <c r="P23" s="129"/>
      <c r="Q23" s="129"/>
      <c r="R23" s="129"/>
      <c r="S23" s="129"/>
    </row>
    <row r="24" spans="1:19" ht="12.75" customHeight="1">
      <c r="A24" s="93"/>
      <c r="B24" s="103" t="s">
        <v>107</v>
      </c>
      <c r="D24" s="325"/>
      <c r="E24" s="1158">
        <v>26327464</v>
      </c>
      <c r="F24" s="828"/>
      <c r="G24" s="97">
        <v>25037145</v>
      </c>
      <c r="H24" s="489"/>
      <c r="I24" s="489">
        <v>23147614</v>
      </c>
      <c r="J24" s="489"/>
      <c r="K24" s="489">
        <v>21944721</v>
      </c>
      <c r="L24" s="489"/>
      <c r="M24" s="662">
        <v>21054763</v>
      </c>
      <c r="N24" s="97"/>
      <c r="O24" s="489">
        <v>20634250</v>
      </c>
      <c r="P24" s="97"/>
      <c r="Q24" s="97">
        <v>20221205</v>
      </c>
      <c r="R24" s="97"/>
      <c r="S24" s="97">
        <v>19795986</v>
      </c>
    </row>
    <row r="25" spans="1:19" s="102" customFormat="1" ht="13.5" customHeight="1">
      <c r="A25" s="93"/>
      <c r="B25" s="103" t="s">
        <v>529</v>
      </c>
      <c r="C25" s="109"/>
      <c r="D25" s="326"/>
      <c r="E25" s="1158">
        <v>30830162</v>
      </c>
      <c r="F25" s="829"/>
      <c r="G25" s="97">
        <v>29410999</v>
      </c>
      <c r="H25" s="489"/>
      <c r="I25" s="489">
        <v>27495398</v>
      </c>
      <c r="J25" s="489"/>
      <c r="K25" s="489">
        <v>26142735</v>
      </c>
      <c r="L25" s="489"/>
      <c r="M25" s="662">
        <v>25259152</v>
      </c>
      <c r="N25" s="97"/>
      <c r="O25" s="489">
        <v>24652969</v>
      </c>
      <c r="P25" s="97"/>
      <c r="Q25" s="97">
        <v>24274172</v>
      </c>
      <c r="R25" s="97"/>
      <c r="S25" s="97">
        <v>23641546</v>
      </c>
    </row>
    <row r="26" spans="1:19" s="102" customFormat="1" ht="12.75" customHeight="1">
      <c r="A26" s="93"/>
      <c r="B26" s="103" t="s">
        <v>395</v>
      </c>
      <c r="C26" s="98"/>
      <c r="D26" s="265"/>
      <c r="E26" s="1158">
        <v>24446452</v>
      </c>
      <c r="F26" s="98"/>
      <c r="G26" s="97">
        <v>23526404</v>
      </c>
      <c r="H26" s="489"/>
      <c r="I26" s="489">
        <v>21671338</v>
      </c>
      <c r="J26" s="489"/>
      <c r="K26" s="489">
        <v>20455377</v>
      </c>
      <c r="L26" s="489"/>
      <c r="M26" s="662">
        <v>19676690</v>
      </c>
      <c r="N26" s="97"/>
      <c r="O26" s="489">
        <v>19298548</v>
      </c>
      <c r="P26" s="97"/>
      <c r="Q26" s="97">
        <v>18787348</v>
      </c>
      <c r="R26" s="97"/>
      <c r="S26" s="97">
        <v>18263623</v>
      </c>
    </row>
    <row r="27" spans="1:19" s="102" customFormat="1" ht="13.5" customHeight="1">
      <c r="A27" s="93"/>
      <c r="B27" s="103" t="s">
        <v>530</v>
      </c>
      <c r="C27" s="98"/>
      <c r="D27" s="265"/>
      <c r="E27" s="1158">
        <v>28848831</v>
      </c>
      <c r="F27" s="98"/>
      <c r="G27" s="97">
        <v>27800546</v>
      </c>
      <c r="H27" s="489"/>
      <c r="I27" s="489">
        <v>25935686</v>
      </c>
      <c r="J27" s="489"/>
      <c r="K27" s="489">
        <v>24568457</v>
      </c>
      <c r="L27" s="489"/>
      <c r="M27" s="662">
        <v>23794216</v>
      </c>
      <c r="N27" s="97"/>
      <c r="O27" s="489">
        <v>23233420</v>
      </c>
      <c r="P27" s="97"/>
      <c r="Q27" s="97">
        <v>22753938</v>
      </c>
      <c r="R27" s="97"/>
      <c r="S27" s="97">
        <v>22013453</v>
      </c>
    </row>
    <row r="28" spans="1:19" s="102" customFormat="1" ht="12.75" customHeight="1">
      <c r="A28" s="93"/>
      <c r="B28" s="103" t="s">
        <v>108</v>
      </c>
      <c r="C28" s="98"/>
      <c r="D28" s="265"/>
      <c r="E28" s="1158">
        <v>1313968</v>
      </c>
      <c r="F28" s="98"/>
      <c r="G28" s="97">
        <v>1280027</v>
      </c>
      <c r="H28" s="489"/>
      <c r="I28" s="489">
        <v>1259875</v>
      </c>
      <c r="J28" s="489"/>
      <c r="K28" s="489">
        <v>1212952</v>
      </c>
      <c r="L28" s="489"/>
      <c r="M28" s="662">
        <v>1181472</v>
      </c>
      <c r="N28" s="97"/>
      <c r="O28" s="489">
        <v>1138117</v>
      </c>
      <c r="P28" s="97"/>
      <c r="Q28" s="97">
        <v>1098325</v>
      </c>
      <c r="R28" s="97"/>
      <c r="S28" s="97">
        <v>1060852</v>
      </c>
    </row>
    <row r="29" spans="1:19" s="102" customFormat="1" ht="13.5" customHeight="1">
      <c r="A29" s="93"/>
      <c r="B29" s="103" t="s">
        <v>531</v>
      </c>
      <c r="C29" s="98"/>
      <c r="D29" s="265"/>
      <c r="E29" s="1158">
        <v>2046896</v>
      </c>
      <c r="F29" s="98"/>
      <c r="G29" s="97">
        <v>1406592</v>
      </c>
      <c r="H29" s="489"/>
      <c r="I29" s="489">
        <v>1439394</v>
      </c>
      <c r="J29" s="489"/>
      <c r="K29" s="489">
        <v>1782905</v>
      </c>
      <c r="L29" s="489"/>
      <c r="M29" s="662">
        <v>1775459</v>
      </c>
      <c r="N29" s="108"/>
      <c r="O29" s="489">
        <v>1479429</v>
      </c>
      <c r="P29" s="108"/>
      <c r="Q29" s="108">
        <v>1459711</v>
      </c>
      <c r="R29" s="108"/>
      <c r="S29" s="108">
        <v>1570532</v>
      </c>
    </row>
    <row r="30" spans="1:19" s="193" customFormat="1" ht="23.25">
      <c r="A30" s="191"/>
      <c r="B30" s="117" t="s">
        <v>250</v>
      </c>
      <c r="C30" s="192"/>
      <c r="D30" s="266"/>
      <c r="E30" s="1165">
        <v>7.2999999999999995E-2</v>
      </c>
      <c r="F30" s="192"/>
      <c r="G30" s="190">
        <v>5.0999999999999997E-2</v>
      </c>
      <c r="H30" s="494"/>
      <c r="I30" s="494">
        <v>5.6000000000000001E-2</v>
      </c>
      <c r="J30" s="494"/>
      <c r="K30" s="494">
        <v>7.4999999999999997E-2</v>
      </c>
      <c r="L30" s="494"/>
      <c r="M30" s="667">
        <v>7.8E-2</v>
      </c>
      <c r="N30" s="190"/>
      <c r="O30" s="494">
        <v>6.7000000000000004E-2</v>
      </c>
      <c r="P30" s="190"/>
      <c r="Q30" s="190">
        <v>6.7000000000000004E-2</v>
      </c>
      <c r="R30" s="190"/>
      <c r="S30" s="190">
        <v>7.4999999999999997E-2</v>
      </c>
    </row>
    <row r="31" spans="1:19" s="193" customFormat="1" ht="13.5" customHeight="1">
      <c r="A31" s="191"/>
      <c r="B31" s="117" t="s">
        <v>184</v>
      </c>
      <c r="C31" s="192"/>
      <c r="D31" s="266"/>
      <c r="E31" s="1165">
        <v>7.8E-2</v>
      </c>
      <c r="F31" s="192"/>
      <c r="G31" s="190">
        <v>5.6000000000000001E-2</v>
      </c>
      <c r="H31" s="494"/>
      <c r="I31" s="494">
        <v>6.2E-2</v>
      </c>
      <c r="J31" s="494"/>
      <c r="K31" s="494">
        <v>8.1000000000000003E-2</v>
      </c>
      <c r="L31" s="494"/>
      <c r="M31" s="667">
        <v>8.4000000000000005E-2</v>
      </c>
      <c r="N31" s="190"/>
      <c r="O31" s="494">
        <v>7.1999999999999995E-2</v>
      </c>
      <c r="P31" s="190"/>
      <c r="Q31" s="190">
        <v>7.1999999999999995E-2</v>
      </c>
      <c r="R31" s="190"/>
      <c r="S31" s="190">
        <v>7.9000000000000001E-2</v>
      </c>
    </row>
    <row r="32" spans="1:19" s="102" customFormat="1" ht="12.75" customHeight="1" thickBot="1">
      <c r="A32" s="93"/>
      <c r="B32" s="1470" t="s">
        <v>241</v>
      </c>
      <c r="C32" s="953"/>
      <c r="D32" s="954"/>
      <c r="E32" s="1172">
        <v>14637787</v>
      </c>
      <c r="F32" s="953"/>
      <c r="G32" s="957">
        <v>13522012</v>
      </c>
      <c r="H32" s="955"/>
      <c r="I32" s="955">
        <v>12894384</v>
      </c>
      <c r="J32" s="955"/>
      <c r="K32" s="955">
        <v>12366734</v>
      </c>
      <c r="L32" s="955"/>
      <c r="M32" s="956">
        <v>11880741</v>
      </c>
      <c r="N32" s="957"/>
      <c r="O32" s="955">
        <v>11024720</v>
      </c>
      <c r="P32" s="957"/>
      <c r="Q32" s="957">
        <v>10506896</v>
      </c>
      <c r="R32" s="957"/>
      <c r="S32" s="957">
        <v>10006735</v>
      </c>
    </row>
    <row r="33" spans="1:19" ht="5.0999999999999996" customHeight="1">
      <c r="A33" s="93"/>
      <c r="B33" s="959"/>
      <c r="C33" s="960"/>
      <c r="D33" s="960"/>
      <c r="E33" s="961"/>
      <c r="F33" s="961"/>
      <c r="G33" s="961"/>
      <c r="H33" s="962"/>
      <c r="I33" s="962"/>
      <c r="J33" s="962"/>
      <c r="K33" s="962"/>
      <c r="L33" s="962"/>
      <c r="M33" s="962"/>
      <c r="N33" s="963"/>
      <c r="O33" s="962"/>
      <c r="P33" s="963"/>
      <c r="Q33" s="963"/>
      <c r="R33" s="963"/>
      <c r="S33" s="963"/>
    </row>
    <row r="34" spans="1:19" ht="13.5" customHeight="1">
      <c r="A34" s="93"/>
      <c r="B34" s="256" t="s">
        <v>374</v>
      </c>
      <c r="C34" s="98"/>
      <c r="D34" s="98"/>
      <c r="E34" s="958"/>
      <c r="F34" s="958"/>
      <c r="G34" s="958"/>
      <c r="H34" s="489"/>
      <c r="I34" s="489"/>
      <c r="J34" s="489"/>
      <c r="K34" s="489"/>
      <c r="L34" s="489"/>
      <c r="M34" s="489"/>
      <c r="N34" s="108"/>
      <c r="O34" s="489"/>
      <c r="P34" s="108"/>
      <c r="Q34" s="108"/>
      <c r="R34" s="108"/>
      <c r="S34" s="108"/>
    </row>
    <row r="35" spans="1:19" ht="11.25" customHeight="1">
      <c r="A35" s="93"/>
      <c r="B35" s="256" t="s">
        <v>407</v>
      </c>
      <c r="C35" s="98"/>
      <c r="D35" s="98"/>
      <c r="E35" s="958"/>
      <c r="F35" s="958"/>
      <c r="G35" s="958"/>
      <c r="H35" s="489"/>
      <c r="I35" s="489"/>
      <c r="J35" s="489"/>
      <c r="K35" s="489"/>
      <c r="L35" s="489"/>
      <c r="M35" s="489"/>
      <c r="N35" s="108"/>
      <c r="O35" s="489"/>
      <c r="P35" s="108"/>
      <c r="Q35" s="108"/>
      <c r="R35" s="108"/>
      <c r="S35" s="108"/>
    </row>
    <row r="36" spans="1:19" ht="13.5" customHeight="1">
      <c r="A36" s="93"/>
      <c r="B36" s="255" t="s">
        <v>532</v>
      </c>
      <c r="C36" s="255"/>
      <c r="D36" s="255"/>
      <c r="E36" s="255"/>
      <c r="F36" s="255"/>
      <c r="G36" s="255"/>
      <c r="H36" s="255"/>
      <c r="I36" s="255"/>
      <c r="J36" s="255"/>
      <c r="K36" s="255"/>
      <c r="L36" s="255"/>
      <c r="M36" s="255"/>
      <c r="N36" s="255"/>
      <c r="O36" s="255"/>
      <c r="P36" s="255"/>
      <c r="Q36" s="255"/>
      <c r="R36" s="255"/>
      <c r="S36" s="255"/>
    </row>
    <row r="37" spans="1:19" ht="11.25" customHeight="1">
      <c r="A37" s="93"/>
      <c r="B37" s="255" t="s">
        <v>570</v>
      </c>
      <c r="C37" s="255"/>
      <c r="D37" s="255"/>
      <c r="E37" s="255"/>
      <c r="F37" s="255"/>
      <c r="G37" s="255"/>
      <c r="H37" s="255"/>
      <c r="I37" s="255"/>
      <c r="J37" s="255"/>
      <c r="K37" s="255"/>
      <c r="L37" s="255"/>
      <c r="M37" s="255"/>
      <c r="N37" s="255"/>
      <c r="O37" s="255"/>
      <c r="P37" s="255"/>
      <c r="Q37" s="255"/>
      <c r="R37" s="255"/>
      <c r="S37" s="255"/>
    </row>
    <row r="38" spans="1:19" ht="11.25" customHeight="1">
      <c r="A38" s="93"/>
      <c r="B38" s="255" t="s">
        <v>390</v>
      </c>
      <c r="C38" s="255"/>
      <c r="D38" s="255"/>
      <c r="E38" s="255"/>
      <c r="F38" s="255"/>
      <c r="G38" s="255"/>
      <c r="H38" s="255"/>
      <c r="I38" s="255"/>
      <c r="J38" s="255"/>
      <c r="K38" s="255"/>
      <c r="L38" s="255"/>
      <c r="M38" s="255"/>
      <c r="N38" s="255"/>
      <c r="O38" s="255"/>
      <c r="P38" s="255"/>
      <c r="Q38" s="255"/>
      <c r="R38" s="255"/>
      <c r="S38" s="255"/>
    </row>
    <row r="39" spans="1:19" ht="13.5" customHeight="1">
      <c r="A39" s="93"/>
      <c r="B39" s="255" t="s">
        <v>533</v>
      </c>
      <c r="C39" s="98"/>
      <c r="D39" s="98"/>
      <c r="E39" s="958"/>
      <c r="F39" s="958"/>
      <c r="G39" s="958"/>
      <c r="H39" s="489"/>
      <c r="I39" s="489"/>
      <c r="J39" s="489"/>
      <c r="K39" s="489"/>
      <c r="L39" s="489"/>
      <c r="M39" s="489"/>
      <c r="N39" s="108"/>
      <c r="O39" s="489"/>
      <c r="P39" s="108"/>
      <c r="Q39" s="108"/>
      <c r="R39" s="108"/>
      <c r="S39" s="108"/>
    </row>
    <row r="40" spans="1:19" ht="13.5" customHeight="1">
      <c r="A40" s="93"/>
      <c r="B40" s="255" t="s">
        <v>534</v>
      </c>
      <c r="C40" s="98"/>
      <c r="D40" s="98"/>
      <c r="E40" s="958"/>
      <c r="F40" s="958"/>
      <c r="G40" s="958"/>
      <c r="H40" s="489"/>
      <c r="I40" s="489"/>
      <c r="J40" s="489"/>
      <c r="K40" s="489"/>
      <c r="L40" s="489"/>
      <c r="M40" s="489"/>
      <c r="N40" s="108"/>
      <c r="O40" s="489"/>
      <c r="P40" s="108"/>
      <c r="Q40" s="108"/>
      <c r="R40" s="108"/>
      <c r="S40" s="108"/>
    </row>
    <row r="41" spans="1:19" ht="13.5" customHeight="1">
      <c r="A41" s="93"/>
      <c r="B41" s="255" t="s">
        <v>535</v>
      </c>
      <c r="C41" s="98"/>
      <c r="D41" s="98"/>
      <c r="E41" s="958"/>
      <c r="F41" s="958"/>
      <c r="G41" s="958"/>
      <c r="H41" s="489"/>
      <c r="I41" s="489"/>
      <c r="J41" s="489"/>
      <c r="K41" s="489"/>
      <c r="L41" s="489"/>
      <c r="M41" s="489"/>
      <c r="N41" s="108"/>
      <c r="O41" s="489"/>
      <c r="P41" s="108"/>
      <c r="Q41" s="108"/>
      <c r="R41" s="108"/>
      <c r="S41" s="108"/>
    </row>
    <row r="42" spans="1:19" ht="11.25" customHeight="1">
      <c r="A42" s="93"/>
      <c r="B42" s="103"/>
      <c r="C42" s="98"/>
      <c r="D42" s="98"/>
      <c r="E42" s="958"/>
      <c r="F42" s="958"/>
      <c r="G42" s="958"/>
      <c r="H42" s="489"/>
      <c r="I42" s="489"/>
      <c r="J42" s="489"/>
      <c r="K42" s="489"/>
      <c r="L42" s="489"/>
      <c r="M42" s="489"/>
      <c r="N42" s="108"/>
      <c r="O42" s="489"/>
      <c r="P42" s="108"/>
      <c r="Q42" s="108"/>
      <c r="R42" s="108"/>
      <c r="S42" s="108"/>
    </row>
    <row r="43" spans="1:19">
      <c r="A43" s="93"/>
      <c r="B43" s="1529" t="s">
        <v>362</v>
      </c>
      <c r="C43" s="1529"/>
      <c r="D43" s="1529"/>
      <c r="E43" s="1529"/>
      <c r="F43" s="1529"/>
      <c r="G43" s="1529"/>
      <c r="H43" s="1529"/>
      <c r="I43" s="1529"/>
      <c r="J43" s="1529"/>
      <c r="K43" s="1529"/>
      <c r="L43" s="1529"/>
      <c r="M43" s="1529"/>
      <c r="N43" s="1529"/>
      <c r="O43" s="1529"/>
      <c r="P43" s="1529"/>
      <c r="Q43" s="1529"/>
      <c r="R43" s="964"/>
      <c r="S43" s="965"/>
    </row>
    <row r="44" spans="1:19" ht="5.0999999999999996" customHeight="1">
      <c r="A44" s="93"/>
      <c r="B44" s="87"/>
      <c r="C44" s="88"/>
      <c r="D44" s="88"/>
      <c r="E44" s="88"/>
      <c r="F44" s="88"/>
      <c r="G44" s="88"/>
      <c r="H44" s="88"/>
      <c r="I44" s="88"/>
      <c r="J44" s="88"/>
      <c r="K44" s="88"/>
      <c r="L44" s="88"/>
      <c r="M44" s="88"/>
      <c r="N44" s="88"/>
      <c r="O44" s="88"/>
      <c r="P44" s="88"/>
      <c r="Q44" s="89"/>
      <c r="R44" s="90"/>
      <c r="S44" s="89"/>
    </row>
    <row r="45" spans="1:19" ht="15" customHeight="1">
      <c r="A45" s="93"/>
      <c r="B45" s="706"/>
      <c r="C45" s="707"/>
      <c r="D45" s="1531" t="s">
        <v>373</v>
      </c>
      <c r="E45" s="1532"/>
      <c r="F45" s="1527" t="s">
        <v>282</v>
      </c>
      <c r="G45" s="1527"/>
      <c r="H45" s="1527"/>
      <c r="I45" s="1527"/>
      <c r="J45" s="1527"/>
      <c r="K45" s="1527"/>
      <c r="L45" s="1527"/>
      <c r="M45" s="1530"/>
      <c r="N45" s="1527" t="s">
        <v>269</v>
      </c>
      <c r="O45" s="1527"/>
      <c r="P45" s="1527"/>
      <c r="Q45" s="1527"/>
      <c r="R45" s="1527"/>
      <c r="S45" s="1527"/>
    </row>
    <row r="46" spans="1:19" ht="22.5" customHeight="1">
      <c r="A46" s="93"/>
      <c r="B46" s="907" t="s">
        <v>263</v>
      </c>
      <c r="C46" s="708"/>
      <c r="D46" s="1154"/>
      <c r="E46" s="1155" t="s">
        <v>520</v>
      </c>
      <c r="F46" s="1149"/>
      <c r="G46" s="1150" t="s">
        <v>391</v>
      </c>
      <c r="H46" s="1151"/>
      <c r="I46" s="1150" t="s">
        <v>392</v>
      </c>
      <c r="J46" s="1151"/>
      <c r="K46" s="1151" t="s">
        <v>393</v>
      </c>
      <c r="L46" s="1151"/>
      <c r="M46" s="1152" t="s">
        <v>321</v>
      </c>
      <c r="N46" s="1151"/>
      <c r="O46" s="1151" t="s">
        <v>115</v>
      </c>
      <c r="P46" s="1151"/>
      <c r="Q46" s="1151" t="s">
        <v>100</v>
      </c>
      <c r="R46" s="1150"/>
      <c r="S46" s="1153" t="s">
        <v>114</v>
      </c>
    </row>
    <row r="47" spans="1:19" ht="5.0999999999999996" customHeight="1">
      <c r="A47" s="93"/>
      <c r="B47" s="966"/>
      <c r="C47" s="711"/>
      <c r="D47" s="712"/>
      <c r="E47" s="1156"/>
      <c r="F47" s="711"/>
      <c r="G47" s="968"/>
      <c r="H47" s="967"/>
      <c r="I47" s="968"/>
      <c r="J47" s="967"/>
      <c r="K47" s="967"/>
      <c r="L47" s="967"/>
      <c r="M47" s="969"/>
      <c r="N47" s="967"/>
      <c r="O47" s="967"/>
      <c r="P47" s="967"/>
      <c r="Q47" s="967"/>
      <c r="R47" s="968"/>
      <c r="S47" s="970"/>
    </row>
    <row r="48" spans="1:19" ht="13.5" customHeight="1">
      <c r="A48" s="93"/>
      <c r="B48" s="106" t="s">
        <v>305</v>
      </c>
      <c r="C48" s="96"/>
      <c r="D48" s="267"/>
      <c r="E48" s="1157"/>
      <c r="F48" s="96"/>
      <c r="G48" s="865"/>
      <c r="H48" s="493"/>
      <c r="I48" s="493"/>
      <c r="J48" s="493"/>
      <c r="K48" s="493"/>
      <c r="L48" s="493"/>
      <c r="M48" s="666"/>
      <c r="N48" s="107"/>
      <c r="O48" s="493"/>
      <c r="P48" s="107"/>
      <c r="Q48" s="107"/>
      <c r="R48" s="107"/>
      <c r="S48" s="107"/>
    </row>
    <row r="49" spans="1:19" ht="12.75" customHeight="1">
      <c r="A49" s="93"/>
      <c r="B49" s="94" t="s">
        <v>179</v>
      </c>
      <c r="C49" s="96"/>
      <c r="D49" s="264" t="s">
        <v>1</v>
      </c>
      <c r="E49" s="1158">
        <v>9628</v>
      </c>
      <c r="F49" s="96" t="s">
        <v>1</v>
      </c>
      <c r="G49" s="97">
        <v>628</v>
      </c>
      <c r="H49" s="489" t="s">
        <v>1</v>
      </c>
      <c r="I49" s="489">
        <v>517</v>
      </c>
      <c r="J49" s="489" t="s">
        <v>1</v>
      </c>
      <c r="K49" s="489">
        <v>168</v>
      </c>
      <c r="L49" s="489" t="s">
        <v>1</v>
      </c>
      <c r="M49" s="662">
        <v>770</v>
      </c>
      <c r="N49" s="489" t="s">
        <v>1</v>
      </c>
      <c r="O49" s="489">
        <v>387</v>
      </c>
      <c r="P49" s="489" t="s">
        <v>1</v>
      </c>
      <c r="Q49" s="108">
        <v>40</v>
      </c>
      <c r="R49" s="489" t="s">
        <v>1</v>
      </c>
      <c r="S49" s="108">
        <v>378</v>
      </c>
    </row>
    <row r="50" spans="1:19" ht="13.5" customHeight="1">
      <c r="A50" s="93"/>
      <c r="B50" s="94" t="s">
        <v>536</v>
      </c>
      <c r="C50" s="96"/>
      <c r="D50" s="267"/>
      <c r="E50" s="1159">
        <v>1.5976462429478895E-3</v>
      </c>
      <c r="F50" s="96"/>
      <c r="G50" s="938">
        <v>1.1160824864931582E-4</v>
      </c>
      <c r="H50" s="559"/>
      <c r="I50" s="495">
        <v>9.8573954716278724E-5</v>
      </c>
      <c r="J50" s="559"/>
      <c r="K50" s="559">
        <v>3.3633406380887818E-5</v>
      </c>
      <c r="L50" s="559"/>
      <c r="M50" s="672">
        <v>1.5874436096735927E-4</v>
      </c>
      <c r="N50" s="329"/>
      <c r="O50" s="495">
        <v>1E-4</v>
      </c>
      <c r="P50" s="329"/>
      <c r="Q50" s="916">
        <v>1.0000000000000001E-5</v>
      </c>
      <c r="R50" s="329"/>
      <c r="S50" s="329">
        <v>1E-4</v>
      </c>
    </row>
    <row r="51" spans="1:19" ht="13.5" customHeight="1">
      <c r="A51" s="93"/>
      <c r="B51" s="94" t="s">
        <v>537</v>
      </c>
      <c r="C51" s="94"/>
      <c r="D51" s="267"/>
      <c r="E51" s="1160">
        <v>4.8887768641497596E-3</v>
      </c>
      <c r="F51" s="96"/>
      <c r="G51" s="111">
        <v>1.5882079350358629E-3</v>
      </c>
      <c r="H51" s="492"/>
      <c r="I51" s="492">
        <v>1.5802717776163162E-3</v>
      </c>
      <c r="J51" s="492"/>
      <c r="K51" s="492">
        <v>1.3261190970085489E-3</v>
      </c>
      <c r="L51" s="492"/>
      <c r="M51" s="665">
        <v>1.3295430983572068E-3</v>
      </c>
      <c r="N51" s="112"/>
      <c r="O51" s="492">
        <v>1.1653208313910455E-3</v>
      </c>
      <c r="P51" s="112"/>
      <c r="Q51" s="112">
        <v>1.2999999999999999E-3</v>
      </c>
      <c r="R51" s="112"/>
      <c r="S51" s="112">
        <v>1.6021465182455858E-3</v>
      </c>
    </row>
    <row r="52" spans="1:19" ht="12.75" customHeight="1">
      <c r="A52" s="93"/>
      <c r="B52" s="110" t="s">
        <v>411</v>
      </c>
      <c r="C52" s="96"/>
      <c r="D52" s="267"/>
      <c r="E52" s="1160">
        <v>1.3182061807153315E-3</v>
      </c>
      <c r="F52" s="96"/>
      <c r="G52" s="111">
        <v>1.0741474225514573E-3</v>
      </c>
      <c r="H52" s="492"/>
      <c r="I52" s="492">
        <v>1.1490455409197563E-3</v>
      </c>
      <c r="J52" s="492"/>
      <c r="K52" s="492">
        <v>1.2052698475849266E-3</v>
      </c>
      <c r="L52" s="492"/>
      <c r="M52" s="665">
        <v>1.2595484456644301E-3</v>
      </c>
      <c r="N52" s="112"/>
      <c r="O52" s="492">
        <v>1.728316555214413E-3</v>
      </c>
      <c r="P52" s="112"/>
      <c r="Q52" s="112">
        <v>1.8E-3</v>
      </c>
      <c r="R52" s="112"/>
      <c r="S52" s="112">
        <v>1.8818281564397163E-3</v>
      </c>
    </row>
    <row r="53" spans="1:19" ht="11.25" customHeight="1">
      <c r="A53" s="93"/>
      <c r="B53" s="110"/>
      <c r="C53" s="96"/>
      <c r="D53" s="267"/>
      <c r="E53" s="1161"/>
      <c r="F53" s="96"/>
      <c r="G53" s="112"/>
      <c r="H53" s="863"/>
      <c r="I53" s="863"/>
      <c r="J53" s="863"/>
      <c r="K53" s="863"/>
      <c r="L53" s="863"/>
      <c r="M53" s="864"/>
      <c r="N53" s="112"/>
      <c r="O53" s="863"/>
      <c r="P53" s="112"/>
      <c r="Q53" s="112"/>
      <c r="R53" s="112"/>
      <c r="S53" s="112"/>
    </row>
    <row r="54" spans="1:19" ht="13.5" customHeight="1">
      <c r="A54" s="93"/>
      <c r="B54" s="106" t="s">
        <v>111</v>
      </c>
      <c r="C54" s="96"/>
      <c r="D54" s="267"/>
      <c r="E54" s="1162"/>
      <c r="F54" s="96"/>
      <c r="G54" s="113"/>
      <c r="H54" s="496"/>
      <c r="I54" s="496"/>
      <c r="J54" s="496"/>
      <c r="K54" s="496"/>
      <c r="L54" s="496"/>
      <c r="M54" s="668"/>
      <c r="N54" s="113"/>
      <c r="O54" s="496"/>
      <c r="P54" s="113"/>
      <c r="Q54" s="113"/>
      <c r="R54" s="113"/>
      <c r="S54" s="113"/>
    </row>
    <row r="55" spans="1:19" ht="12.75" customHeight="1">
      <c r="A55" s="93"/>
      <c r="B55" s="94" t="s">
        <v>262</v>
      </c>
      <c r="C55" s="96"/>
      <c r="D55" s="267"/>
      <c r="E55" s="1158">
        <v>16642685</v>
      </c>
      <c r="F55" s="96"/>
      <c r="G55" s="97">
        <v>16554018</v>
      </c>
      <c r="H55" s="489"/>
      <c r="I55" s="489">
        <v>16553113</v>
      </c>
      <c r="J55" s="489"/>
      <c r="K55" s="489">
        <v>16520618</v>
      </c>
      <c r="L55" s="489"/>
      <c r="M55" s="662">
        <v>16515238</v>
      </c>
      <c r="N55" s="108"/>
      <c r="O55" s="489">
        <v>16503437</v>
      </c>
      <c r="P55" s="108"/>
      <c r="Q55" s="108">
        <v>16479034</v>
      </c>
      <c r="R55" s="108"/>
      <c r="S55" s="108">
        <v>16477654</v>
      </c>
    </row>
    <row r="56" spans="1:19" ht="13.5" customHeight="1">
      <c r="A56" s="93"/>
      <c r="B56" s="94" t="s">
        <v>538</v>
      </c>
      <c r="C56" s="95"/>
      <c r="D56" s="264"/>
      <c r="E56" s="1163">
        <v>74.591990415008155</v>
      </c>
      <c r="F56" s="96"/>
      <c r="G56" s="99">
        <v>72.941203760923784</v>
      </c>
      <c r="H56" s="497"/>
      <c r="I56" s="497">
        <v>71.72777712566814</v>
      </c>
      <c r="J56" s="497"/>
      <c r="K56" s="497">
        <v>69.02859202966863</v>
      </c>
      <c r="L56" s="497"/>
      <c r="M56" s="669">
        <v>67.14496030877666</v>
      </c>
      <c r="N56" s="99"/>
      <c r="O56" s="497">
        <v>64.565944657467412</v>
      </c>
      <c r="P56" s="99"/>
      <c r="Q56" s="99">
        <v>62.246852576431358</v>
      </c>
      <c r="R56" s="99"/>
      <c r="S56" s="99">
        <v>59.977894911496506</v>
      </c>
    </row>
    <row r="57" spans="1:19" ht="12.75" customHeight="1">
      <c r="A57" s="93"/>
      <c r="B57" s="94" t="s">
        <v>267</v>
      </c>
      <c r="D57" s="264"/>
      <c r="E57" s="1163">
        <v>64.73</v>
      </c>
      <c r="F57" s="96"/>
      <c r="G57" s="99">
        <v>59.12</v>
      </c>
      <c r="H57" s="497"/>
      <c r="I57" s="497">
        <v>68.87</v>
      </c>
      <c r="J57" s="497"/>
      <c r="K57" s="497">
        <v>59.56</v>
      </c>
      <c r="L57" s="497"/>
      <c r="M57" s="669">
        <v>53.68</v>
      </c>
      <c r="N57" s="99"/>
      <c r="O57" s="497">
        <v>71.5</v>
      </c>
      <c r="P57" s="99"/>
      <c r="Q57" s="99">
        <v>56</v>
      </c>
      <c r="R57" s="99"/>
      <c r="S57" s="99">
        <v>59.48</v>
      </c>
    </row>
    <row r="58" spans="1:19" ht="12.75" customHeight="1">
      <c r="A58" s="93"/>
      <c r="B58" s="94" t="s">
        <v>268</v>
      </c>
      <c r="C58" s="96"/>
      <c r="D58" s="267"/>
      <c r="E58" s="1158">
        <v>1077281.0000499999</v>
      </c>
      <c r="F58" s="96"/>
      <c r="G58" s="97">
        <v>978673.54415999993</v>
      </c>
      <c r="H58" s="489"/>
      <c r="I58" s="489">
        <v>1140012.8923100003</v>
      </c>
      <c r="J58" s="489"/>
      <c r="K58" s="489">
        <v>983968.00808000006</v>
      </c>
      <c r="L58" s="489"/>
      <c r="M58" s="662">
        <v>886537.97584000009</v>
      </c>
      <c r="N58" s="97"/>
      <c r="O58" s="489">
        <v>1179995.7455</v>
      </c>
      <c r="P58" s="97"/>
      <c r="Q58" s="97">
        <v>922825.90399999998</v>
      </c>
      <c r="R58" s="97"/>
      <c r="S58" s="97">
        <v>980090.85991999996</v>
      </c>
    </row>
    <row r="59" spans="1:19" ht="13.5" customHeight="1">
      <c r="A59" s="93"/>
      <c r="B59" s="1460" t="s">
        <v>539</v>
      </c>
      <c r="C59" s="96"/>
      <c r="D59" s="267"/>
      <c r="E59" s="1158"/>
      <c r="F59" s="96"/>
      <c r="G59" s="97"/>
      <c r="H59" s="489"/>
      <c r="I59" s="489"/>
      <c r="J59" s="489"/>
      <c r="K59" s="489"/>
      <c r="L59" s="489"/>
      <c r="M59" s="662"/>
      <c r="N59" s="108"/>
      <c r="O59" s="489"/>
      <c r="P59" s="108"/>
      <c r="Q59" s="108"/>
      <c r="R59" s="108"/>
      <c r="S59" s="108"/>
    </row>
    <row r="60" spans="1:19" ht="12.75" customHeight="1">
      <c r="A60" s="93"/>
      <c r="B60" s="1460" t="s">
        <v>109</v>
      </c>
      <c r="C60" s="96"/>
      <c r="D60" s="264"/>
      <c r="E60" s="1164">
        <v>0.3</v>
      </c>
      <c r="F60" s="96"/>
      <c r="G60" s="909">
        <v>0.28000000000000003</v>
      </c>
      <c r="H60" s="490"/>
      <c r="I60" s="490">
        <v>0.27</v>
      </c>
      <c r="J60" s="490"/>
      <c r="K60" s="490">
        <v>0.27</v>
      </c>
      <c r="L60" s="490"/>
      <c r="M60" s="663">
        <v>0.26</v>
      </c>
      <c r="N60" s="114"/>
      <c r="O60" s="490">
        <v>0.25</v>
      </c>
      <c r="P60" s="114"/>
      <c r="Q60" s="114">
        <v>0.24</v>
      </c>
      <c r="R60" s="114"/>
      <c r="S60" s="114">
        <v>0.23</v>
      </c>
    </row>
    <row r="61" spans="1:19" s="116" customFormat="1" ht="12.75" customHeight="1">
      <c r="A61" s="115"/>
      <c r="B61" s="1461" t="s">
        <v>266</v>
      </c>
      <c r="C61" s="96"/>
      <c r="D61" s="264"/>
      <c r="E61" s="1164">
        <v>0.4</v>
      </c>
      <c r="F61" s="96"/>
      <c r="G61" s="909">
        <v>0.4</v>
      </c>
      <c r="H61" s="490"/>
      <c r="I61" s="490">
        <v>0.4</v>
      </c>
      <c r="J61" s="490"/>
      <c r="K61" s="490">
        <v>0.4</v>
      </c>
      <c r="L61" s="490"/>
      <c r="M61" s="663">
        <v>0.4</v>
      </c>
      <c r="N61" s="114"/>
      <c r="O61" s="490">
        <v>0.4</v>
      </c>
      <c r="P61" s="114"/>
      <c r="Q61" s="114">
        <v>0.4</v>
      </c>
      <c r="R61" s="114"/>
      <c r="S61" s="114">
        <v>0.4</v>
      </c>
    </row>
    <row r="62" spans="1:19" s="116" customFormat="1" ht="13.5" customHeight="1">
      <c r="A62" s="115"/>
      <c r="B62" s="1461" t="s">
        <v>540</v>
      </c>
      <c r="C62" s="96"/>
      <c r="D62" s="264"/>
      <c r="E62" s="1165">
        <v>1.8061408789885609E-2</v>
      </c>
      <c r="F62" s="96"/>
      <c r="G62" s="190">
        <v>1.7000000000000001E-2</v>
      </c>
      <c r="H62" s="490"/>
      <c r="I62" s="494">
        <v>1.6832917705735664E-2</v>
      </c>
      <c r="J62" s="490"/>
      <c r="K62" s="494">
        <v>1.9135364989369245E-2</v>
      </c>
      <c r="L62" s="490"/>
      <c r="M62" s="911">
        <v>1.6693418940609953E-2</v>
      </c>
      <c r="N62" s="114"/>
      <c r="O62" s="912">
        <v>1.5715857300015717E-2</v>
      </c>
      <c r="P62" s="114"/>
      <c r="Q62" s="913">
        <v>1.7344173441734417E-2</v>
      </c>
      <c r="R62" s="114"/>
      <c r="S62" s="913">
        <v>1.6687828768365682E-2</v>
      </c>
    </row>
    <row r="63" spans="1:19" s="116" customFormat="1" ht="13.5" customHeight="1">
      <c r="A63" s="115"/>
      <c r="B63" s="1461" t="s">
        <v>541</v>
      </c>
      <c r="C63" s="96"/>
      <c r="D63" s="264"/>
      <c r="E63" s="1165">
        <v>0.12396694214876033</v>
      </c>
      <c r="F63" s="96"/>
      <c r="G63" s="190">
        <v>0.1201716738197425</v>
      </c>
      <c r="H63" s="490"/>
      <c r="I63" s="494">
        <v>9.6428571428571447E-2</v>
      </c>
      <c r="J63" s="490"/>
      <c r="K63" s="494">
        <v>0.12328767123287672</v>
      </c>
      <c r="L63" s="490"/>
      <c r="M63" s="667">
        <v>0.11111111111111112</v>
      </c>
      <c r="N63" s="114"/>
      <c r="O63" s="494">
        <v>0.10593220338983052</v>
      </c>
      <c r="P63" s="114"/>
      <c r="Q63" s="494">
        <v>0.10859728506787331</v>
      </c>
      <c r="R63" s="114"/>
      <c r="S63" s="494">
        <v>0.10087719298245615</v>
      </c>
    </row>
    <row r="64" spans="1:19" ht="11.25" customHeight="1">
      <c r="A64" s="93"/>
      <c r="B64" s="94"/>
      <c r="C64" s="96"/>
      <c r="D64" s="267"/>
      <c r="E64" s="1157"/>
      <c r="F64" s="96"/>
      <c r="G64" s="865"/>
      <c r="H64" s="493"/>
      <c r="I64" s="493"/>
      <c r="J64" s="493"/>
      <c r="K64" s="493"/>
      <c r="L64" s="493"/>
      <c r="M64" s="666"/>
      <c r="N64" s="865"/>
      <c r="O64" s="493"/>
      <c r="P64" s="865"/>
      <c r="Q64" s="865"/>
      <c r="R64" s="865"/>
      <c r="S64" s="865"/>
    </row>
    <row r="65" spans="1:19" ht="13.5" customHeight="1">
      <c r="A65" s="93"/>
      <c r="B65" s="106" t="s">
        <v>542</v>
      </c>
      <c r="C65" s="95"/>
      <c r="D65" s="264"/>
      <c r="E65" s="1166"/>
      <c r="F65" s="96"/>
      <c r="G65" s="908"/>
      <c r="H65" s="498"/>
      <c r="I65" s="498"/>
      <c r="J65" s="498"/>
      <c r="K65" s="498"/>
      <c r="L65" s="498"/>
      <c r="M65" s="670"/>
      <c r="N65" s="113"/>
      <c r="O65" s="498"/>
      <c r="P65" s="113"/>
      <c r="Q65" s="113"/>
      <c r="R65" s="113"/>
      <c r="S65" s="113"/>
    </row>
    <row r="66" spans="1:19" ht="12.75" customHeight="1">
      <c r="A66" s="93"/>
      <c r="B66" s="94" t="s">
        <v>353</v>
      </c>
      <c r="C66" s="95"/>
      <c r="D66" s="264"/>
      <c r="E66" s="1166">
        <v>9229237</v>
      </c>
      <c r="F66" s="96"/>
      <c r="G66" s="908">
        <v>8802891</v>
      </c>
      <c r="H66" s="498"/>
      <c r="I66" s="498">
        <v>8389236</v>
      </c>
      <c r="J66" s="498"/>
      <c r="K66" s="498">
        <v>7790674</v>
      </c>
      <c r="L66" s="498"/>
      <c r="M66" s="670">
        <v>7396553</v>
      </c>
      <c r="N66" s="108"/>
      <c r="O66" s="498">
        <v>7035380</v>
      </c>
      <c r="P66" s="108"/>
      <c r="Q66" s="108">
        <v>6814247</v>
      </c>
      <c r="R66" s="108"/>
      <c r="S66" s="108">
        <v>6561813</v>
      </c>
    </row>
    <row r="67" spans="1:19" ht="12.75" customHeight="1">
      <c r="A67" s="102"/>
      <c r="B67" s="117" t="s">
        <v>196</v>
      </c>
      <c r="C67" s="96"/>
      <c r="D67" s="267"/>
      <c r="E67" s="1167">
        <v>0.12876969136235206</v>
      </c>
      <c r="F67" s="96"/>
      <c r="G67" s="104">
        <v>0.1345239705308599</v>
      </c>
      <c r="H67" s="491"/>
      <c r="I67" s="491">
        <v>0.1384512248791189</v>
      </c>
      <c r="J67" s="491"/>
      <c r="K67" s="491">
        <v>0.14299999999999999</v>
      </c>
      <c r="L67" s="491"/>
      <c r="M67" s="664">
        <v>0.14699999999999999</v>
      </c>
      <c r="N67" s="105"/>
      <c r="O67" s="491">
        <v>0.14799999999999999</v>
      </c>
      <c r="P67" s="105"/>
      <c r="Q67" s="105">
        <v>0.14799999999999999</v>
      </c>
      <c r="R67" s="105"/>
      <c r="S67" s="105">
        <v>0.14799999999999999</v>
      </c>
    </row>
    <row r="68" spans="1:19" ht="12.75" customHeight="1">
      <c r="A68" s="102"/>
      <c r="B68" s="117" t="s">
        <v>239</v>
      </c>
      <c r="C68" s="96"/>
      <c r="D68" s="267"/>
      <c r="E68" s="1167">
        <v>0.13663101294289007</v>
      </c>
      <c r="F68" s="96"/>
      <c r="G68" s="104">
        <v>0.14276603555245337</v>
      </c>
      <c r="H68" s="491"/>
      <c r="I68" s="491">
        <v>0.14709968821952321</v>
      </c>
      <c r="J68" s="491"/>
      <c r="K68" s="491">
        <v>0.153</v>
      </c>
      <c r="L68" s="491"/>
      <c r="M68" s="664">
        <v>0.157</v>
      </c>
      <c r="N68" s="105"/>
      <c r="O68" s="491">
        <v>0.159</v>
      </c>
      <c r="P68" s="105"/>
      <c r="Q68" s="105">
        <v>0.158</v>
      </c>
      <c r="R68" s="105"/>
      <c r="S68" s="105">
        <v>0.159</v>
      </c>
    </row>
    <row r="69" spans="1:19" ht="12.75" customHeight="1">
      <c r="A69" s="102"/>
      <c r="B69" s="117" t="s">
        <v>201</v>
      </c>
      <c r="C69" s="96"/>
      <c r="D69" s="267"/>
      <c r="E69" s="1167">
        <v>0.13988707842262585</v>
      </c>
      <c r="F69" s="96"/>
      <c r="G69" s="104">
        <v>0.14546651202092264</v>
      </c>
      <c r="H69" s="491"/>
      <c r="I69" s="491">
        <v>0.14992461768866677</v>
      </c>
      <c r="J69" s="491"/>
      <c r="K69" s="491">
        <v>0.156</v>
      </c>
      <c r="L69" s="491"/>
      <c r="M69" s="664">
        <v>0.16</v>
      </c>
      <c r="N69" s="105"/>
      <c r="O69" s="491">
        <v>0.16300000000000001</v>
      </c>
      <c r="P69" s="105"/>
      <c r="Q69" s="105">
        <v>0.17199999999999999</v>
      </c>
      <c r="R69" s="105"/>
      <c r="S69" s="105">
        <v>0.17399999999999999</v>
      </c>
    </row>
    <row r="70" spans="1:19" s="92" customFormat="1" ht="13.5" customHeight="1" thickBot="1">
      <c r="A70" s="194"/>
      <c r="B70" s="1471" t="s">
        <v>261</v>
      </c>
      <c r="C70" s="118"/>
      <c r="D70" s="1168"/>
      <c r="E70" s="1169">
        <v>4.7372851548202269E-2</v>
      </c>
      <c r="F70" s="118"/>
      <c r="G70" s="910">
        <v>4.9633505858468811E-2</v>
      </c>
      <c r="H70" s="499"/>
      <c r="I70" s="499">
        <v>5.2732232696561798E-2</v>
      </c>
      <c r="J70" s="499"/>
      <c r="K70" s="499">
        <v>5.3786312855789886E-2</v>
      </c>
      <c r="L70" s="499"/>
      <c r="M70" s="671">
        <v>5.4806207257855594E-2</v>
      </c>
      <c r="N70" s="327"/>
      <c r="O70" s="499">
        <v>5.4009250360217725E-2</v>
      </c>
      <c r="P70" s="327"/>
      <c r="Q70" s="327">
        <v>5.334010767301333E-2</v>
      </c>
      <c r="R70" s="327"/>
      <c r="S70" s="327">
        <v>5.2912680597412311E-2</v>
      </c>
    </row>
    <row r="71" spans="1:19" s="102" customFormat="1" ht="5.0999999999999996" customHeight="1">
      <c r="A71" s="119"/>
      <c r="B71" s="120"/>
      <c r="C71" s="96"/>
      <c r="D71" s="96"/>
      <c r="E71" s="96"/>
      <c r="F71" s="96"/>
      <c r="G71" s="96"/>
      <c r="H71" s="96"/>
      <c r="I71" s="96"/>
      <c r="J71" s="96"/>
      <c r="K71" s="96"/>
      <c r="L71" s="96"/>
      <c r="M71" s="96"/>
      <c r="N71" s="500"/>
      <c r="O71" s="500"/>
      <c r="P71" s="96"/>
      <c r="Q71" s="121"/>
      <c r="R71" s="121"/>
      <c r="S71" s="122"/>
    </row>
    <row r="72" spans="1:19" s="102" customFormat="1" ht="13.5" customHeight="1">
      <c r="A72" s="119"/>
      <c r="B72" s="256" t="s">
        <v>374</v>
      </c>
      <c r="C72" s="96"/>
      <c r="D72" s="96"/>
      <c r="E72" s="96"/>
      <c r="F72" s="96"/>
      <c r="G72" s="96"/>
      <c r="H72" s="96"/>
      <c r="I72" s="96"/>
      <c r="J72" s="96"/>
      <c r="K72" s="96"/>
      <c r="L72" s="96"/>
      <c r="M72" s="96"/>
      <c r="N72" s="500"/>
      <c r="O72" s="500"/>
      <c r="P72" s="96"/>
      <c r="Q72" s="121"/>
      <c r="R72" s="121"/>
      <c r="S72" s="122"/>
    </row>
    <row r="73" spans="1:19" s="102" customFormat="1" ht="11.25">
      <c r="A73" s="119"/>
      <c r="B73" s="256" t="s">
        <v>407</v>
      </c>
      <c r="C73" s="96"/>
      <c r="D73" s="96"/>
      <c r="E73" s="96"/>
      <c r="F73" s="96"/>
      <c r="G73" s="96"/>
      <c r="H73" s="96"/>
      <c r="I73" s="96"/>
      <c r="J73" s="96"/>
      <c r="K73" s="96"/>
      <c r="L73" s="96"/>
      <c r="M73" s="96"/>
      <c r="N73" s="500"/>
      <c r="O73" s="500"/>
      <c r="P73" s="96"/>
      <c r="Q73" s="121"/>
      <c r="R73" s="121"/>
      <c r="S73" s="122"/>
    </row>
    <row r="74" spans="1:19" ht="13.5" customHeight="1">
      <c r="A74" s="123"/>
      <c r="B74" s="255" t="s">
        <v>543</v>
      </c>
      <c r="C74" s="96"/>
      <c r="D74" s="96"/>
      <c r="E74" s="96"/>
      <c r="F74" s="96"/>
      <c r="G74" s="96"/>
      <c r="H74" s="96"/>
      <c r="I74" s="96"/>
      <c r="J74" s="96"/>
      <c r="K74" s="96"/>
      <c r="L74" s="96"/>
      <c r="M74" s="96"/>
      <c r="N74" s="500"/>
      <c r="O74" s="500"/>
      <c r="P74" s="96"/>
      <c r="Q74" s="121"/>
      <c r="R74" s="121"/>
      <c r="S74" s="122"/>
    </row>
    <row r="75" spans="1:19" s="116" customFormat="1" ht="13.5" customHeight="1">
      <c r="A75" s="620"/>
      <c r="B75" s="255" t="s">
        <v>544</v>
      </c>
      <c r="C75" s="96"/>
      <c r="D75" s="96"/>
      <c r="E75" s="96"/>
      <c r="F75" s="96"/>
      <c r="G75" s="96"/>
      <c r="H75" s="96"/>
      <c r="I75" s="96"/>
      <c r="J75" s="96"/>
      <c r="K75" s="96"/>
      <c r="L75" s="96"/>
      <c r="M75" s="96"/>
      <c r="N75" s="96"/>
      <c r="O75" s="96"/>
      <c r="P75" s="96"/>
      <c r="Q75" s="121"/>
      <c r="R75" s="121"/>
      <c r="S75" s="122"/>
    </row>
    <row r="76" spans="1:19" s="116" customFormat="1" ht="11.25" customHeight="1">
      <c r="A76" s="620"/>
      <c r="B76" s="255" t="s">
        <v>412</v>
      </c>
      <c r="C76" s="96"/>
      <c r="D76" s="96"/>
      <c r="E76" s="96"/>
      <c r="F76" s="96"/>
      <c r="G76" s="96"/>
      <c r="H76" s="96"/>
      <c r="I76" s="96"/>
      <c r="J76" s="96"/>
      <c r="K76" s="96"/>
      <c r="L76" s="96"/>
      <c r="M76" s="96"/>
      <c r="N76" s="96"/>
      <c r="O76" s="96"/>
      <c r="P76" s="96"/>
      <c r="Q76" s="121"/>
      <c r="R76" s="121"/>
      <c r="S76" s="122"/>
    </row>
    <row r="77" spans="1:19" s="116" customFormat="1" ht="11.25" customHeight="1">
      <c r="A77" s="620"/>
      <c r="B77" s="255" t="s">
        <v>413</v>
      </c>
      <c r="C77" s="96"/>
      <c r="D77" s="96"/>
      <c r="E77" s="96"/>
      <c r="F77" s="96"/>
      <c r="G77" s="96"/>
      <c r="H77" s="96"/>
      <c r="I77" s="96"/>
      <c r="J77" s="96"/>
      <c r="K77" s="96"/>
      <c r="L77" s="96"/>
      <c r="M77" s="96"/>
      <c r="N77" s="96"/>
      <c r="O77" s="96"/>
      <c r="P77" s="96"/>
      <c r="Q77" s="121"/>
      <c r="R77" s="121"/>
      <c r="S77" s="122"/>
    </row>
    <row r="78" spans="1:19" s="116" customFormat="1" ht="13.5" customHeight="1">
      <c r="A78" s="620"/>
      <c r="B78" s="255" t="s">
        <v>545</v>
      </c>
      <c r="C78" s="96"/>
      <c r="D78" s="96"/>
      <c r="E78" s="96"/>
      <c r="F78" s="96"/>
      <c r="G78" s="96"/>
      <c r="H78" s="96"/>
      <c r="I78" s="96"/>
      <c r="J78" s="96"/>
      <c r="K78" s="96"/>
      <c r="L78" s="96"/>
      <c r="M78" s="96"/>
      <c r="N78" s="96"/>
      <c r="O78" s="96"/>
      <c r="P78" s="96"/>
      <c r="Q78" s="121"/>
      <c r="R78" s="121"/>
      <c r="S78" s="122"/>
    </row>
    <row r="79" spans="1:19" s="116" customFormat="1" ht="11.25" customHeight="1">
      <c r="A79" s="620"/>
      <c r="B79" s="255" t="s">
        <v>501</v>
      </c>
      <c r="C79" s="96"/>
      <c r="D79" s="96"/>
      <c r="E79" s="96"/>
      <c r="F79" s="96"/>
      <c r="G79" s="96"/>
      <c r="H79" s="96"/>
      <c r="I79" s="96"/>
      <c r="J79" s="96"/>
      <c r="K79" s="96"/>
      <c r="L79" s="96"/>
      <c r="M79" s="96"/>
      <c r="N79" s="96"/>
      <c r="O79" s="96"/>
      <c r="P79" s="96"/>
      <c r="Q79" s="121"/>
      <c r="R79" s="121"/>
      <c r="S79" s="122"/>
    </row>
    <row r="80" spans="1:19" s="116" customFormat="1" ht="13.5" customHeight="1">
      <c r="A80" s="620"/>
      <c r="B80" s="255" t="s">
        <v>546</v>
      </c>
      <c r="C80" s="96"/>
      <c r="D80" s="96"/>
      <c r="E80" s="96"/>
      <c r="F80" s="96"/>
      <c r="G80" s="96"/>
      <c r="H80" s="96"/>
      <c r="I80" s="96"/>
      <c r="J80" s="96"/>
      <c r="K80" s="96"/>
      <c r="L80" s="96"/>
      <c r="M80" s="96"/>
      <c r="N80" s="96"/>
      <c r="O80" s="96"/>
      <c r="P80" s="96"/>
      <c r="Q80" s="121"/>
      <c r="R80" s="121"/>
      <c r="S80" s="122"/>
    </row>
    <row r="81" spans="1:19" s="116" customFormat="1" ht="13.5" customHeight="1">
      <c r="A81" s="620"/>
      <c r="B81" s="255" t="s">
        <v>547</v>
      </c>
      <c r="C81" s="96"/>
      <c r="D81" s="96"/>
      <c r="E81" s="96"/>
      <c r="F81" s="96"/>
      <c r="G81" s="96"/>
      <c r="H81" s="96"/>
      <c r="I81" s="96"/>
      <c r="J81" s="96"/>
      <c r="K81" s="96"/>
      <c r="L81" s="96"/>
      <c r="M81" s="96"/>
      <c r="N81" s="96"/>
      <c r="O81" s="96"/>
      <c r="P81" s="96"/>
      <c r="Q81" s="121"/>
      <c r="R81" s="121"/>
      <c r="S81" s="122"/>
    </row>
    <row r="82" spans="1:19" ht="15" customHeight="1">
      <c r="B82" s="255"/>
      <c r="C82" s="96"/>
      <c r="D82" s="96"/>
      <c r="E82" s="96"/>
      <c r="F82" s="96"/>
      <c r="G82" s="96"/>
      <c r="H82" s="96"/>
      <c r="I82" s="96"/>
      <c r="J82" s="96"/>
      <c r="K82" s="96"/>
      <c r="L82" s="96"/>
      <c r="M82" s="96"/>
      <c r="N82" s="500"/>
      <c r="O82" s="500"/>
      <c r="P82" s="96"/>
      <c r="Q82" s="121"/>
      <c r="R82" s="121"/>
      <c r="S82" s="122"/>
    </row>
  </sheetData>
  <sheetProtection formatCells="0" formatColumns="0" formatRows="0" sort="0" autoFilter="0" pivotTables="0"/>
  <mergeCells count="8">
    <mergeCell ref="N45:S45"/>
    <mergeCell ref="B2:Q2"/>
    <mergeCell ref="N4:S4"/>
    <mergeCell ref="B43:Q43"/>
    <mergeCell ref="F4:M4"/>
    <mergeCell ref="D4:E4"/>
    <mergeCell ref="F45:M45"/>
    <mergeCell ref="D45:E45"/>
  </mergeCells>
  <pageMargins left="0.7" right="0.7" top="1" bottom="0.5" header="0.5" footer="0.3"/>
  <pageSetup scale="92" orientation="landscape" r:id="rId1"/>
  <headerFooter scaleWithDoc="0">
    <oddHeader>&amp;L&amp;G</oddHeader>
    <oddFooter>&amp;C&amp;8&amp;P&amp;R&amp;8&amp;G</oddFooter>
  </headerFooter>
  <rowBreaks count="1" manualBreakCount="1">
    <brk id="41" min="1" max="22"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3"/>
  <sheetViews>
    <sheetView showGridLines="0" zoomScaleNormal="100" zoomScaleSheetLayoutView="100" workbookViewId="0"/>
  </sheetViews>
  <sheetFormatPr defaultRowHeight="15"/>
  <cols>
    <col min="1" max="1" width="3.7109375" customWidth="1"/>
    <col min="2" max="2" width="1.42578125" customWidth="1"/>
    <col min="3" max="3" width="41.28515625" customWidth="1"/>
    <col min="4" max="5" width="1.7109375" customWidth="1"/>
    <col min="6" max="6" width="12.42578125" customWidth="1"/>
    <col min="7" max="7" width="1.7109375" customWidth="1"/>
    <col min="8" max="8" width="12.42578125" customWidth="1"/>
    <col min="9" max="9" width="1.7109375" customWidth="1"/>
    <col min="10" max="10" width="12.42578125" customWidth="1"/>
    <col min="11" max="11" width="1.7109375" customWidth="1"/>
    <col min="12" max="12" width="12.42578125" customWidth="1"/>
    <col min="13" max="13" width="1.7109375" style="54" customWidth="1"/>
    <col min="14" max="14" width="12.42578125" style="54" customWidth="1"/>
    <col min="15" max="15" width="1.7109375" customWidth="1"/>
    <col min="16" max="16" width="12.42578125" customWidth="1"/>
    <col min="17" max="17" width="1.7109375" customWidth="1"/>
    <col min="18" max="18" width="12.42578125" customWidth="1"/>
    <col min="19" max="19" width="1.7109375" customWidth="1"/>
    <col min="20" max="20" width="12.42578125" style="75" customWidth="1"/>
  </cols>
  <sheetData>
    <row r="1" spans="2:20" ht="11.25" customHeight="1"/>
    <row r="2" spans="2:20">
      <c r="B2" s="1528" t="s">
        <v>188</v>
      </c>
      <c r="C2" s="1528"/>
      <c r="D2" s="1528"/>
      <c r="E2" s="1528"/>
      <c r="F2" s="1528"/>
      <c r="G2" s="1528"/>
      <c r="H2" s="1528"/>
      <c r="I2" s="1528"/>
      <c r="J2" s="1528"/>
      <c r="K2" s="1528"/>
      <c r="L2" s="1528"/>
      <c r="M2" s="1528"/>
      <c r="N2" s="1528"/>
      <c r="O2" s="1528"/>
      <c r="P2" s="1528"/>
      <c r="Q2" s="1528"/>
      <c r="R2" s="1528"/>
    </row>
    <row r="3" spans="2:20" ht="5.0999999999999996" customHeight="1">
      <c r="B3" s="139"/>
      <c r="C3" s="139"/>
      <c r="D3" s="154"/>
      <c r="E3" s="131"/>
      <c r="F3" s="307"/>
      <c r="G3" s="971"/>
      <c r="H3" s="971"/>
      <c r="I3" s="631"/>
      <c r="J3" s="631"/>
      <c r="K3" s="588"/>
      <c r="L3" s="588"/>
      <c r="M3" s="556"/>
      <c r="N3" s="556"/>
      <c r="O3" s="464"/>
      <c r="P3" s="464"/>
      <c r="Q3" s="131"/>
      <c r="R3" s="130"/>
      <c r="S3" s="131"/>
      <c r="T3" s="140"/>
    </row>
    <row r="4" spans="2:20">
      <c r="B4" s="153" t="s">
        <v>75</v>
      </c>
      <c r="C4" s="153" t="s">
        <v>120</v>
      </c>
      <c r="D4" s="153"/>
      <c r="E4" s="1541" t="s">
        <v>373</v>
      </c>
      <c r="F4" s="1542"/>
      <c r="G4" s="1539" t="s">
        <v>282</v>
      </c>
      <c r="H4" s="1539"/>
      <c r="I4" s="1539"/>
      <c r="J4" s="1539"/>
      <c r="K4" s="1539"/>
      <c r="L4" s="1539"/>
      <c r="M4" s="1539"/>
      <c r="N4" s="1540"/>
      <c r="O4" s="1538" t="s">
        <v>269</v>
      </c>
      <c r="P4" s="1539"/>
      <c r="Q4" s="1539"/>
      <c r="R4" s="1539"/>
      <c r="S4" s="1539"/>
      <c r="T4" s="1539"/>
    </row>
    <row r="5" spans="2:20" s="24" customFormat="1">
      <c r="B5" s="1537" t="s">
        <v>162</v>
      </c>
      <c r="C5" s="1537"/>
      <c r="D5" s="156"/>
      <c r="E5" s="831"/>
      <c r="F5" s="1095" t="s">
        <v>548</v>
      </c>
      <c r="G5" s="1094"/>
      <c r="H5" s="821" t="s">
        <v>388</v>
      </c>
      <c r="I5" s="832"/>
      <c r="J5" s="821" t="s">
        <v>341</v>
      </c>
      <c r="K5" s="834"/>
      <c r="L5" s="809" t="s">
        <v>313</v>
      </c>
      <c r="M5" s="809"/>
      <c r="N5" s="810" t="s">
        <v>311</v>
      </c>
      <c r="O5" s="820"/>
      <c r="P5" s="808" t="s">
        <v>115</v>
      </c>
      <c r="Q5" s="808"/>
      <c r="R5" s="808" t="s">
        <v>100</v>
      </c>
      <c r="S5" s="808"/>
      <c r="T5" s="812" t="s">
        <v>114</v>
      </c>
    </row>
    <row r="6" spans="2:20" ht="5.0999999999999996" customHeight="1">
      <c r="B6" s="130" t="s">
        <v>75</v>
      </c>
      <c r="C6" s="130" t="s">
        <v>120</v>
      </c>
      <c r="D6" s="144"/>
      <c r="E6" s="261" t="s">
        <v>75</v>
      </c>
      <c r="F6" s="1072" t="s">
        <v>75</v>
      </c>
      <c r="G6" s="311" t="s">
        <v>75</v>
      </c>
      <c r="H6" s="849" t="s">
        <v>75</v>
      </c>
      <c r="I6" s="179" t="s">
        <v>75</v>
      </c>
      <c r="J6" s="179" t="s">
        <v>75</v>
      </c>
      <c r="K6" s="179" t="s">
        <v>75</v>
      </c>
      <c r="L6" s="179" t="s">
        <v>75</v>
      </c>
      <c r="M6" s="183" t="s">
        <v>75</v>
      </c>
      <c r="N6" s="645" t="s">
        <v>75</v>
      </c>
      <c r="O6" s="845"/>
      <c r="P6" s="477"/>
      <c r="Q6" s="145" t="s">
        <v>75</v>
      </c>
      <c r="R6" s="807" t="s">
        <v>75</v>
      </c>
      <c r="S6" s="311" t="s">
        <v>75</v>
      </c>
      <c r="T6" s="807" t="s">
        <v>75</v>
      </c>
    </row>
    <row r="7" spans="2:20" ht="12.75" customHeight="1">
      <c r="B7" s="1534" t="s">
        <v>142</v>
      </c>
      <c r="C7" s="1534"/>
      <c r="D7" s="144"/>
      <c r="E7" s="261" t="s">
        <v>75</v>
      </c>
      <c r="F7" s="1072" t="s">
        <v>75</v>
      </c>
      <c r="G7" s="311" t="s">
        <v>75</v>
      </c>
      <c r="H7" s="849" t="s">
        <v>75</v>
      </c>
      <c r="I7" s="179" t="s">
        <v>75</v>
      </c>
      <c r="J7" s="179" t="s">
        <v>75</v>
      </c>
      <c r="K7" s="179" t="s">
        <v>75</v>
      </c>
      <c r="L7" s="179" t="s">
        <v>75</v>
      </c>
      <c r="M7" s="183" t="s">
        <v>75</v>
      </c>
      <c r="N7" s="645" t="s">
        <v>75</v>
      </c>
      <c r="O7" s="845"/>
      <c r="P7" s="477"/>
      <c r="Q7" s="145" t="s">
        <v>75</v>
      </c>
      <c r="R7" s="807" t="s">
        <v>75</v>
      </c>
      <c r="S7" s="311" t="s">
        <v>75</v>
      </c>
      <c r="T7" s="807" t="s">
        <v>75</v>
      </c>
    </row>
    <row r="8" spans="2:20" ht="12.75" customHeight="1">
      <c r="B8" s="130" t="s">
        <v>75</v>
      </c>
      <c r="C8" s="130" t="s">
        <v>396</v>
      </c>
      <c r="D8" s="144"/>
      <c r="E8" s="261" t="s">
        <v>1</v>
      </c>
      <c r="F8" s="1112">
        <v>159222</v>
      </c>
      <c r="G8" s="311" t="s">
        <v>1</v>
      </c>
      <c r="H8" s="222">
        <v>151238</v>
      </c>
      <c r="I8" s="222" t="s">
        <v>1</v>
      </c>
      <c r="J8" s="222">
        <v>138553</v>
      </c>
      <c r="K8" s="222" t="s">
        <v>1</v>
      </c>
      <c r="L8" s="222">
        <v>129328</v>
      </c>
      <c r="M8" s="183" t="s">
        <v>1</v>
      </c>
      <c r="N8" s="649">
        <v>122467</v>
      </c>
      <c r="O8" s="688" t="s">
        <v>1</v>
      </c>
      <c r="P8" s="222">
        <v>119985</v>
      </c>
      <c r="Q8" s="183" t="s">
        <v>1</v>
      </c>
      <c r="R8" s="222">
        <v>110700</v>
      </c>
      <c r="S8" s="183" t="s">
        <v>1</v>
      </c>
      <c r="T8" s="222">
        <v>106169</v>
      </c>
    </row>
    <row r="9" spans="2:20" ht="12.75" customHeight="1">
      <c r="B9" s="130" t="s">
        <v>75</v>
      </c>
      <c r="C9" s="130" t="s">
        <v>394</v>
      </c>
      <c r="D9" s="144"/>
      <c r="E9" s="261" t="s">
        <v>75</v>
      </c>
      <c r="F9" s="1112">
        <v>97629</v>
      </c>
      <c r="G9" s="311" t="s">
        <v>75</v>
      </c>
      <c r="H9" s="222">
        <v>82059</v>
      </c>
      <c r="I9" s="222" t="s">
        <v>75</v>
      </c>
      <c r="J9" s="222">
        <v>76923</v>
      </c>
      <c r="K9" s="222" t="s">
        <v>75</v>
      </c>
      <c r="L9" s="222">
        <v>70258</v>
      </c>
      <c r="M9" s="183" t="s">
        <v>75</v>
      </c>
      <c r="N9" s="649">
        <v>65524</v>
      </c>
      <c r="O9" s="688" t="s">
        <v>75</v>
      </c>
      <c r="P9" s="222">
        <v>64494</v>
      </c>
      <c r="Q9" s="183" t="s">
        <v>75</v>
      </c>
      <c r="R9" s="222">
        <v>62040</v>
      </c>
      <c r="S9" s="183" t="s">
        <v>75</v>
      </c>
      <c r="T9" s="222">
        <v>64458</v>
      </c>
    </row>
    <row r="10" spans="2:20" ht="12.75" customHeight="1">
      <c r="B10" s="130" t="s">
        <v>75</v>
      </c>
      <c r="C10" s="130" t="s">
        <v>143</v>
      </c>
      <c r="D10" s="144"/>
      <c r="E10" s="261" t="s">
        <v>75</v>
      </c>
      <c r="F10" s="1112">
        <v>1821</v>
      </c>
      <c r="G10" s="311" t="s">
        <v>75</v>
      </c>
      <c r="H10" s="146">
        <v>1825</v>
      </c>
      <c r="I10" s="222" t="s">
        <v>75</v>
      </c>
      <c r="J10" s="222">
        <v>1496</v>
      </c>
      <c r="K10" s="222" t="s">
        <v>75</v>
      </c>
      <c r="L10" s="222">
        <v>1500</v>
      </c>
      <c r="M10" s="183" t="s">
        <v>75</v>
      </c>
      <c r="N10" s="649">
        <v>1046</v>
      </c>
      <c r="O10" s="688" t="s">
        <v>75</v>
      </c>
      <c r="P10" s="222">
        <v>939</v>
      </c>
      <c r="Q10" s="145" t="s">
        <v>75</v>
      </c>
      <c r="R10" s="164">
        <v>65</v>
      </c>
      <c r="S10" s="311" t="s">
        <v>75</v>
      </c>
      <c r="T10" s="164">
        <v>1370</v>
      </c>
    </row>
    <row r="11" spans="2:20" ht="12.75" customHeight="1">
      <c r="B11" s="132" t="s">
        <v>75</v>
      </c>
      <c r="C11" s="132" t="s">
        <v>144</v>
      </c>
      <c r="D11" s="144"/>
      <c r="E11" s="262" t="s">
        <v>75</v>
      </c>
      <c r="F11" s="1114">
        <v>5934</v>
      </c>
      <c r="G11" s="312" t="s">
        <v>75</v>
      </c>
      <c r="H11" s="142">
        <v>4914</v>
      </c>
      <c r="I11" s="223" t="s">
        <v>75</v>
      </c>
      <c r="J11" s="223">
        <v>4964</v>
      </c>
      <c r="K11" s="223" t="s">
        <v>75</v>
      </c>
      <c r="L11" s="223">
        <v>4163</v>
      </c>
      <c r="M11" s="186" t="s">
        <v>75</v>
      </c>
      <c r="N11" s="651">
        <v>3805</v>
      </c>
      <c r="O11" s="689" t="s">
        <v>75</v>
      </c>
      <c r="P11" s="223">
        <v>3728</v>
      </c>
      <c r="Q11" s="134" t="s">
        <v>75</v>
      </c>
      <c r="R11" s="161">
        <v>4296</v>
      </c>
      <c r="S11" s="312" t="s">
        <v>75</v>
      </c>
      <c r="T11" s="161">
        <v>1715</v>
      </c>
    </row>
    <row r="12" spans="2:20" ht="12.75" customHeight="1">
      <c r="B12" s="130" t="s">
        <v>75</v>
      </c>
      <c r="C12" s="130" t="s">
        <v>120</v>
      </c>
      <c r="D12" s="144"/>
      <c r="E12" s="261" t="s">
        <v>75</v>
      </c>
      <c r="F12" s="1112">
        <v>264606</v>
      </c>
      <c r="G12" s="311" t="s">
        <v>75</v>
      </c>
      <c r="H12" s="146">
        <v>240036</v>
      </c>
      <c r="I12" s="222" t="s">
        <v>75</v>
      </c>
      <c r="J12" s="222">
        <v>221936</v>
      </c>
      <c r="K12" s="222" t="s">
        <v>75</v>
      </c>
      <c r="L12" s="222">
        <v>205249</v>
      </c>
      <c r="M12" s="183" t="s">
        <v>75</v>
      </c>
      <c r="N12" s="649">
        <v>192842</v>
      </c>
      <c r="O12" s="688" t="s">
        <v>75</v>
      </c>
      <c r="P12" s="222">
        <v>189146</v>
      </c>
      <c r="Q12" s="145" t="s">
        <v>75</v>
      </c>
      <c r="R12" s="146">
        <v>177101</v>
      </c>
      <c r="S12" s="311" t="s">
        <v>75</v>
      </c>
      <c r="T12" s="146">
        <v>173712</v>
      </c>
    </row>
    <row r="13" spans="2:20" ht="12.75" customHeight="1">
      <c r="B13" s="1534" t="s">
        <v>145</v>
      </c>
      <c r="C13" s="1534"/>
      <c r="D13" s="144"/>
      <c r="E13" s="261" t="s">
        <v>75</v>
      </c>
      <c r="F13" s="1072"/>
      <c r="G13" s="311" t="s">
        <v>75</v>
      </c>
      <c r="H13" s="849"/>
      <c r="I13" s="179" t="s">
        <v>75</v>
      </c>
      <c r="J13" s="179"/>
      <c r="K13" s="179" t="s">
        <v>75</v>
      </c>
      <c r="L13" s="179" t="s">
        <v>75</v>
      </c>
      <c r="M13" s="183" t="s">
        <v>75</v>
      </c>
      <c r="N13" s="645" t="s">
        <v>75</v>
      </c>
      <c r="O13" s="687" t="s">
        <v>75</v>
      </c>
      <c r="P13" s="179" t="s">
        <v>75</v>
      </c>
      <c r="Q13" s="145" t="s">
        <v>75</v>
      </c>
      <c r="R13" s="807" t="s">
        <v>75</v>
      </c>
      <c r="S13" s="311" t="s">
        <v>75</v>
      </c>
      <c r="T13" s="807" t="s">
        <v>75</v>
      </c>
    </row>
    <row r="14" spans="2:20" ht="12.75" customHeight="1">
      <c r="B14" s="130" t="s">
        <v>75</v>
      </c>
      <c r="C14" s="130" t="s">
        <v>146</v>
      </c>
      <c r="D14" s="144"/>
      <c r="E14" s="261" t="s">
        <v>75</v>
      </c>
      <c r="F14" s="1112">
        <v>92363</v>
      </c>
      <c r="G14" s="311" t="s">
        <v>75</v>
      </c>
      <c r="H14" s="146">
        <v>84433</v>
      </c>
      <c r="I14" s="222" t="s">
        <v>75</v>
      </c>
      <c r="J14" s="222">
        <v>76666</v>
      </c>
      <c r="K14" s="222" t="s">
        <v>75</v>
      </c>
      <c r="L14" s="222">
        <v>68748</v>
      </c>
      <c r="M14" s="183" t="s">
        <v>75</v>
      </c>
      <c r="N14" s="649">
        <v>61144</v>
      </c>
      <c r="O14" s="688" t="s">
        <v>75</v>
      </c>
      <c r="P14" s="222">
        <v>56255</v>
      </c>
      <c r="Q14" s="145" t="s">
        <v>75</v>
      </c>
      <c r="R14" s="164">
        <v>53025</v>
      </c>
      <c r="S14" s="311" t="s">
        <v>75</v>
      </c>
      <c r="T14" s="164">
        <v>48919</v>
      </c>
    </row>
    <row r="15" spans="2:20" ht="12.75" customHeight="1">
      <c r="B15" s="130" t="s">
        <v>75</v>
      </c>
      <c r="C15" s="130" t="s">
        <v>163</v>
      </c>
      <c r="D15" s="144"/>
      <c r="E15" s="261" t="s">
        <v>75</v>
      </c>
      <c r="F15" s="1112">
        <v>62903</v>
      </c>
      <c r="G15" s="311" t="s">
        <v>75</v>
      </c>
      <c r="H15" s="146">
        <v>55898</v>
      </c>
      <c r="I15" s="222" t="s">
        <v>75</v>
      </c>
      <c r="J15" s="222">
        <v>47581</v>
      </c>
      <c r="K15" s="222" t="s">
        <v>75</v>
      </c>
      <c r="L15" s="222">
        <v>44825</v>
      </c>
      <c r="M15" s="183" t="s">
        <v>75</v>
      </c>
      <c r="N15" s="649">
        <v>43562</v>
      </c>
      <c r="O15" s="688" t="s">
        <v>75</v>
      </c>
      <c r="P15" s="222">
        <v>44961</v>
      </c>
      <c r="Q15" s="145" t="s">
        <v>75</v>
      </c>
      <c r="R15" s="164">
        <v>43647</v>
      </c>
      <c r="S15" s="311" t="s">
        <v>75</v>
      </c>
      <c r="T15" s="164">
        <v>42379</v>
      </c>
    </row>
    <row r="16" spans="2:20" ht="12.75" customHeight="1">
      <c r="B16" s="130" t="s">
        <v>75</v>
      </c>
      <c r="C16" s="130" t="s">
        <v>147</v>
      </c>
      <c r="D16" s="144"/>
      <c r="E16" s="261" t="s">
        <v>75</v>
      </c>
      <c r="F16" s="1112">
        <v>2655</v>
      </c>
      <c r="G16" s="311" t="s">
        <v>75</v>
      </c>
      <c r="H16" s="146">
        <v>3557</v>
      </c>
      <c r="I16" s="222" t="s">
        <v>75</v>
      </c>
      <c r="J16" s="222">
        <v>3423</v>
      </c>
      <c r="K16" s="222" t="s">
        <v>75</v>
      </c>
      <c r="L16" s="222">
        <v>11536</v>
      </c>
      <c r="M16" s="183" t="s">
        <v>75</v>
      </c>
      <c r="N16" s="649">
        <v>5726</v>
      </c>
      <c r="O16" s="688" t="s">
        <v>75</v>
      </c>
      <c r="P16" s="222">
        <v>6970</v>
      </c>
      <c r="Q16" s="145" t="s">
        <v>75</v>
      </c>
      <c r="R16" s="222">
        <v>6536</v>
      </c>
      <c r="S16" s="311" t="s">
        <v>75</v>
      </c>
      <c r="T16" s="222">
        <v>2217</v>
      </c>
    </row>
    <row r="17" spans="2:20" ht="12.75" customHeight="1">
      <c r="B17" s="561" t="s">
        <v>75</v>
      </c>
      <c r="C17" s="807" t="s">
        <v>148</v>
      </c>
      <c r="D17" s="560"/>
      <c r="E17" s="261" t="s">
        <v>75</v>
      </c>
      <c r="F17" s="1139">
        <v>0</v>
      </c>
      <c r="G17" s="311" t="s">
        <v>75</v>
      </c>
      <c r="H17" s="1130">
        <v>0</v>
      </c>
      <c r="I17" s="222" t="s">
        <v>75</v>
      </c>
      <c r="J17" s="451">
        <v>0</v>
      </c>
      <c r="K17" s="222" t="s">
        <v>75</v>
      </c>
      <c r="L17" s="451">
        <v>0</v>
      </c>
      <c r="M17" s="183" t="s">
        <v>75</v>
      </c>
      <c r="N17" s="451">
        <v>0</v>
      </c>
      <c r="O17" s="688" t="s">
        <v>75</v>
      </c>
      <c r="P17" s="222">
        <v>229</v>
      </c>
      <c r="Q17" s="145" t="s">
        <v>75</v>
      </c>
      <c r="R17" s="222">
        <v>950</v>
      </c>
      <c r="S17" s="311" t="s">
        <v>75</v>
      </c>
      <c r="T17" s="222">
        <v>950</v>
      </c>
    </row>
    <row r="18" spans="2:20" ht="12.75" customHeight="1">
      <c r="B18" s="943"/>
      <c r="C18" s="942" t="s">
        <v>361</v>
      </c>
      <c r="D18" s="942"/>
      <c r="E18" s="261"/>
      <c r="F18" s="1139">
        <v>1333</v>
      </c>
      <c r="G18" s="311"/>
      <c r="H18" s="1130">
        <v>1557</v>
      </c>
      <c r="I18" s="222"/>
      <c r="J18" s="944">
        <v>1242</v>
      </c>
      <c r="K18" s="222"/>
      <c r="L18" s="944">
        <v>644</v>
      </c>
      <c r="M18" s="183"/>
      <c r="N18" s="944">
        <v>1140</v>
      </c>
      <c r="O18" s="688"/>
      <c r="P18" s="222">
        <v>1034</v>
      </c>
      <c r="Q18" s="145"/>
      <c r="R18" s="222">
        <v>979</v>
      </c>
      <c r="S18" s="311"/>
      <c r="T18" s="222">
        <v>898</v>
      </c>
    </row>
    <row r="19" spans="2:20" ht="12.75" customHeight="1">
      <c r="B19" s="866" t="s">
        <v>75</v>
      </c>
      <c r="C19" s="866" t="s">
        <v>120</v>
      </c>
      <c r="D19" s="807"/>
      <c r="E19" s="657" t="s">
        <v>75</v>
      </c>
      <c r="F19" s="1140">
        <v>159254</v>
      </c>
      <c r="G19" s="682" t="s">
        <v>75</v>
      </c>
      <c r="H19" s="679">
        <v>145445</v>
      </c>
      <c r="I19" s="608"/>
      <c r="J19" s="608">
        <v>128912</v>
      </c>
      <c r="K19" s="608"/>
      <c r="L19" s="608">
        <v>125753</v>
      </c>
      <c r="M19" s="837"/>
      <c r="N19" s="658">
        <v>111572</v>
      </c>
      <c r="O19" s="848"/>
      <c r="P19" s="608">
        <v>109449</v>
      </c>
      <c r="Q19" s="681"/>
      <c r="R19" s="679">
        <v>105137</v>
      </c>
      <c r="S19" s="682"/>
      <c r="T19" s="679">
        <v>95363</v>
      </c>
    </row>
    <row r="20" spans="2:20" ht="12.75" customHeight="1">
      <c r="B20" s="1533" t="s">
        <v>149</v>
      </c>
      <c r="C20" s="1533"/>
      <c r="D20" s="144"/>
      <c r="E20" s="261" t="s">
        <v>75</v>
      </c>
      <c r="F20" s="1112">
        <v>105352</v>
      </c>
      <c r="G20" s="311" t="s">
        <v>75</v>
      </c>
      <c r="H20" s="146">
        <v>94591</v>
      </c>
      <c r="I20" s="222" t="s">
        <v>75</v>
      </c>
      <c r="J20" s="222">
        <v>93024</v>
      </c>
      <c r="K20" s="222" t="s">
        <v>75</v>
      </c>
      <c r="L20" s="222">
        <v>79496</v>
      </c>
      <c r="M20" s="183" t="s">
        <v>75</v>
      </c>
      <c r="N20" s="649">
        <v>81270</v>
      </c>
      <c r="O20" s="688" t="s">
        <v>75</v>
      </c>
      <c r="P20" s="222">
        <v>79697</v>
      </c>
      <c r="Q20" s="145" t="s">
        <v>75</v>
      </c>
      <c r="R20" s="146">
        <v>71964</v>
      </c>
      <c r="S20" s="311" t="s">
        <v>75</v>
      </c>
      <c r="T20" s="146">
        <v>78349</v>
      </c>
    </row>
    <row r="21" spans="2:20" ht="12.75" customHeight="1">
      <c r="B21" s="1535" t="s">
        <v>164</v>
      </c>
      <c r="C21" s="1535"/>
      <c r="D21" s="144"/>
      <c r="E21" s="262" t="s">
        <v>75</v>
      </c>
      <c r="F21" s="1141">
        <v>9628</v>
      </c>
      <c r="G21" s="312" t="s">
        <v>75</v>
      </c>
      <c r="H21" s="1131">
        <v>628</v>
      </c>
      <c r="I21" s="189" t="s">
        <v>75</v>
      </c>
      <c r="J21" s="189">
        <v>517</v>
      </c>
      <c r="K21" s="189" t="s">
        <v>75</v>
      </c>
      <c r="L21" s="189">
        <v>168</v>
      </c>
      <c r="M21" s="186" t="s">
        <v>75</v>
      </c>
      <c r="N21" s="647">
        <v>770</v>
      </c>
      <c r="O21" s="846" t="s">
        <v>75</v>
      </c>
      <c r="P21" s="189">
        <v>387</v>
      </c>
      <c r="Q21" s="134" t="s">
        <v>75</v>
      </c>
      <c r="R21" s="136">
        <v>40</v>
      </c>
      <c r="S21" s="312" t="s">
        <v>75</v>
      </c>
      <c r="T21" s="136">
        <v>378</v>
      </c>
    </row>
    <row r="22" spans="2:20" ht="12.75" customHeight="1">
      <c r="B22" s="1533" t="s">
        <v>150</v>
      </c>
      <c r="C22" s="1533"/>
      <c r="D22" s="144"/>
      <c r="E22" s="261" t="s">
        <v>75</v>
      </c>
      <c r="F22" s="1112">
        <v>95724</v>
      </c>
      <c r="G22" s="311" t="s">
        <v>75</v>
      </c>
      <c r="H22" s="146">
        <v>93963</v>
      </c>
      <c r="I22" s="222" t="s">
        <v>75</v>
      </c>
      <c r="J22" s="222">
        <v>92507</v>
      </c>
      <c r="K22" s="222" t="s">
        <v>75</v>
      </c>
      <c r="L22" s="222">
        <v>79328</v>
      </c>
      <c r="M22" s="183" t="s">
        <v>75</v>
      </c>
      <c r="N22" s="649">
        <v>80500</v>
      </c>
      <c r="O22" s="688" t="s">
        <v>75</v>
      </c>
      <c r="P22" s="222">
        <v>79310</v>
      </c>
      <c r="Q22" s="145" t="s">
        <v>75</v>
      </c>
      <c r="R22" s="146">
        <v>71924</v>
      </c>
      <c r="S22" s="311" t="s">
        <v>75</v>
      </c>
      <c r="T22" s="146">
        <v>77971</v>
      </c>
    </row>
    <row r="23" spans="2:20" ht="12.75" customHeight="1">
      <c r="B23" s="1534" t="s">
        <v>151</v>
      </c>
      <c r="C23" s="1534"/>
      <c r="D23" s="144"/>
      <c r="E23" s="261" t="s">
        <v>75</v>
      </c>
      <c r="F23" s="1072"/>
      <c r="G23" s="311" t="s">
        <v>75</v>
      </c>
      <c r="H23" s="849"/>
      <c r="I23" s="179" t="s">
        <v>75</v>
      </c>
      <c r="J23" s="179"/>
      <c r="K23" s="179" t="s">
        <v>75</v>
      </c>
      <c r="L23" s="179" t="s">
        <v>75</v>
      </c>
      <c r="M23" s="183" t="s">
        <v>75</v>
      </c>
      <c r="N23" s="645" t="s">
        <v>75</v>
      </c>
      <c r="O23" s="687" t="s">
        <v>75</v>
      </c>
      <c r="P23" s="179" t="s">
        <v>75</v>
      </c>
      <c r="Q23" s="145" t="s">
        <v>75</v>
      </c>
      <c r="R23" s="807" t="s">
        <v>75</v>
      </c>
      <c r="S23" s="311" t="s">
        <v>75</v>
      </c>
      <c r="T23" s="807" t="s">
        <v>75</v>
      </c>
    </row>
    <row r="24" spans="2:20" ht="12.75" customHeight="1">
      <c r="B24" s="130" t="s">
        <v>75</v>
      </c>
      <c r="C24" s="130" t="s">
        <v>152</v>
      </c>
      <c r="D24" s="144"/>
      <c r="E24" s="261" t="s">
        <v>75</v>
      </c>
      <c r="F24" s="1112">
        <v>5644</v>
      </c>
      <c r="G24" s="311" t="s">
        <v>75</v>
      </c>
      <c r="H24" s="146">
        <v>4462</v>
      </c>
      <c r="I24" s="222" t="s">
        <v>75</v>
      </c>
      <c r="J24" s="222">
        <v>4843</v>
      </c>
      <c r="K24" s="222" t="s">
        <v>75</v>
      </c>
      <c r="L24" s="222">
        <v>6547</v>
      </c>
      <c r="M24" s="183" t="s">
        <v>75</v>
      </c>
      <c r="N24" s="649">
        <v>5377</v>
      </c>
      <c r="O24" s="688" t="s">
        <v>75</v>
      </c>
      <c r="P24" s="222">
        <v>6153</v>
      </c>
      <c r="Q24" s="145" t="s">
        <v>75</v>
      </c>
      <c r="R24" s="164">
        <v>7492</v>
      </c>
      <c r="S24" s="311" t="s">
        <v>75</v>
      </c>
      <c r="T24" s="164">
        <v>6853</v>
      </c>
    </row>
    <row r="25" spans="2:20" ht="12.75" customHeight="1">
      <c r="B25" s="130" t="s">
        <v>75</v>
      </c>
      <c r="C25" s="130" t="s">
        <v>355</v>
      </c>
      <c r="D25" s="144"/>
      <c r="E25" s="314" t="s">
        <v>75</v>
      </c>
      <c r="F25" s="1139">
        <v>-821</v>
      </c>
      <c r="G25" s="150" t="s">
        <v>75</v>
      </c>
      <c r="H25" s="1130">
        <v>-3754</v>
      </c>
      <c r="I25" s="484" t="s">
        <v>75</v>
      </c>
      <c r="J25" s="484">
        <v>131</v>
      </c>
      <c r="K25" s="484" t="s">
        <v>75</v>
      </c>
      <c r="L25" s="484">
        <v>138</v>
      </c>
      <c r="M25" s="835" t="s">
        <v>75</v>
      </c>
      <c r="N25" s="655">
        <v>-370</v>
      </c>
      <c r="O25" s="847" t="s">
        <v>75</v>
      </c>
      <c r="P25" s="484">
        <v>0</v>
      </c>
      <c r="Q25" s="150" t="s">
        <v>75</v>
      </c>
      <c r="R25" s="680">
        <v>-100</v>
      </c>
      <c r="S25" s="311" t="s">
        <v>75</v>
      </c>
      <c r="T25" s="484">
        <v>-788</v>
      </c>
    </row>
    <row r="26" spans="2:20" ht="12.75" customHeight="1">
      <c r="B26" s="212"/>
      <c r="C26" s="157" t="s">
        <v>502</v>
      </c>
      <c r="D26" s="213"/>
      <c r="E26" s="314"/>
      <c r="F26" s="1142"/>
      <c r="G26" s="150"/>
      <c r="H26" s="1132"/>
      <c r="I26" s="317"/>
      <c r="J26" s="317"/>
      <c r="K26" s="317"/>
      <c r="L26" s="317"/>
      <c r="M26" s="835"/>
      <c r="N26" s="656"/>
      <c r="O26" s="685"/>
      <c r="P26" s="317"/>
      <c r="Q26" s="150"/>
      <c r="R26" s="402"/>
      <c r="S26" s="311"/>
      <c r="T26" s="402"/>
    </row>
    <row r="27" spans="2:20" ht="12.75" customHeight="1">
      <c r="B27" s="132" t="s">
        <v>75</v>
      </c>
      <c r="C27" s="220" t="s">
        <v>235</v>
      </c>
      <c r="D27" s="157"/>
      <c r="E27" s="315" t="s">
        <v>75</v>
      </c>
      <c r="F27" s="1139">
        <v>2065</v>
      </c>
      <c r="G27" s="1133" t="s">
        <v>75</v>
      </c>
      <c r="H27" s="1130">
        <v>-1176</v>
      </c>
      <c r="I27" s="223" t="s">
        <v>75</v>
      </c>
      <c r="J27" s="223">
        <v>5500</v>
      </c>
      <c r="K27" s="223" t="s">
        <v>75</v>
      </c>
      <c r="L27" s="223">
        <v>3024</v>
      </c>
      <c r="M27" s="836" t="s">
        <v>75</v>
      </c>
      <c r="N27" s="651">
        <v>2937</v>
      </c>
      <c r="O27" s="689" t="s">
        <v>75</v>
      </c>
      <c r="P27" s="223">
        <v>2349</v>
      </c>
      <c r="Q27" s="149" t="s">
        <v>75</v>
      </c>
      <c r="R27" s="142">
        <v>4797</v>
      </c>
      <c r="S27" s="312" t="s">
        <v>75</v>
      </c>
      <c r="T27" s="142">
        <v>3248</v>
      </c>
    </row>
    <row r="28" spans="2:20" ht="12.75" customHeight="1">
      <c r="B28" s="135" t="s">
        <v>75</v>
      </c>
      <c r="C28" s="135"/>
      <c r="D28" s="144"/>
      <c r="E28" s="657" t="s">
        <v>75</v>
      </c>
      <c r="F28" s="1143">
        <v>6888</v>
      </c>
      <c r="G28" s="682" t="s">
        <v>75</v>
      </c>
      <c r="H28" s="1134">
        <v>-468</v>
      </c>
      <c r="I28" s="608" t="s">
        <v>75</v>
      </c>
      <c r="J28" s="608">
        <v>10474</v>
      </c>
      <c r="K28" s="608" t="s">
        <v>75</v>
      </c>
      <c r="L28" s="608">
        <v>9709</v>
      </c>
      <c r="M28" s="837" t="s">
        <v>75</v>
      </c>
      <c r="N28" s="658">
        <v>7944</v>
      </c>
      <c r="O28" s="848" t="s">
        <v>75</v>
      </c>
      <c r="P28" s="608">
        <v>8502</v>
      </c>
      <c r="Q28" s="681" t="s">
        <v>75</v>
      </c>
      <c r="R28" s="679">
        <v>12189</v>
      </c>
      <c r="S28" s="682" t="s">
        <v>75</v>
      </c>
      <c r="T28" s="679">
        <v>9313</v>
      </c>
    </row>
    <row r="29" spans="2:20" ht="12.75" customHeight="1">
      <c r="B29" s="1533" t="s">
        <v>153</v>
      </c>
      <c r="C29" s="1533"/>
      <c r="D29" s="144"/>
      <c r="E29" s="261" t="s">
        <v>75</v>
      </c>
      <c r="F29" s="1112">
        <v>102612</v>
      </c>
      <c r="G29" s="311" t="s">
        <v>75</v>
      </c>
      <c r="H29" s="146">
        <v>93495</v>
      </c>
      <c r="I29" s="222" t="s">
        <v>75</v>
      </c>
      <c r="J29" s="222">
        <v>102981</v>
      </c>
      <c r="K29" s="222" t="s">
        <v>75</v>
      </c>
      <c r="L29" s="222">
        <v>89037</v>
      </c>
      <c r="M29" s="183" t="s">
        <v>75</v>
      </c>
      <c r="N29" s="649">
        <v>88444</v>
      </c>
      <c r="O29" s="688" t="s">
        <v>75</v>
      </c>
      <c r="P29" s="222">
        <v>87812</v>
      </c>
      <c r="Q29" s="145" t="s">
        <v>75</v>
      </c>
      <c r="R29" s="146">
        <v>84113</v>
      </c>
      <c r="S29" s="311" t="s">
        <v>75</v>
      </c>
      <c r="T29" s="146">
        <v>87284</v>
      </c>
    </row>
    <row r="30" spans="2:20" ht="12.75" customHeight="1">
      <c r="B30" s="1534" t="s">
        <v>257</v>
      </c>
      <c r="C30" s="1534"/>
      <c r="D30" s="144"/>
      <c r="E30" s="261" t="s">
        <v>75</v>
      </c>
      <c r="F30" s="1072"/>
      <c r="G30" s="311" t="s">
        <v>75</v>
      </c>
      <c r="H30" s="849"/>
      <c r="I30" s="179" t="s">
        <v>75</v>
      </c>
      <c r="J30" s="179"/>
      <c r="K30" s="179" t="s">
        <v>75</v>
      </c>
      <c r="L30" s="179" t="s">
        <v>75</v>
      </c>
      <c r="M30" s="183" t="s">
        <v>75</v>
      </c>
      <c r="N30" s="645" t="s">
        <v>75</v>
      </c>
      <c r="O30" s="687" t="s">
        <v>75</v>
      </c>
      <c r="P30" s="179" t="s">
        <v>75</v>
      </c>
      <c r="Q30" s="145" t="s">
        <v>75</v>
      </c>
      <c r="R30" s="807" t="s">
        <v>75</v>
      </c>
      <c r="S30" s="311" t="s">
        <v>75</v>
      </c>
      <c r="T30" s="849" t="s">
        <v>75</v>
      </c>
    </row>
    <row r="31" spans="2:20" ht="12.75" customHeight="1">
      <c r="B31" s="130" t="s">
        <v>75</v>
      </c>
      <c r="C31" s="130" t="s">
        <v>154</v>
      </c>
      <c r="D31" s="144"/>
      <c r="E31" s="261" t="s">
        <v>75</v>
      </c>
      <c r="F31" s="1112">
        <v>24284</v>
      </c>
      <c r="G31" s="311" t="s">
        <v>75</v>
      </c>
      <c r="H31" s="146">
        <v>20021</v>
      </c>
      <c r="I31" s="222" t="s">
        <v>75</v>
      </c>
      <c r="J31" s="222">
        <v>19406</v>
      </c>
      <c r="K31" s="222" t="s">
        <v>75</v>
      </c>
      <c r="L31" s="222">
        <v>19032</v>
      </c>
      <c r="M31" s="183" t="s">
        <v>75</v>
      </c>
      <c r="N31" s="649">
        <v>18603</v>
      </c>
      <c r="O31" s="688" t="s">
        <v>75</v>
      </c>
      <c r="P31" s="222">
        <v>15821</v>
      </c>
      <c r="Q31" s="145" t="s">
        <v>75</v>
      </c>
      <c r="R31" s="164">
        <v>16495</v>
      </c>
      <c r="S31" s="311" t="s">
        <v>75</v>
      </c>
      <c r="T31" s="146">
        <v>16467</v>
      </c>
    </row>
    <row r="32" spans="2:20" ht="12.75" customHeight="1">
      <c r="B32" s="132" t="s">
        <v>75</v>
      </c>
      <c r="C32" s="132" t="s">
        <v>99</v>
      </c>
      <c r="D32" s="144"/>
      <c r="E32" s="262" t="s">
        <v>75</v>
      </c>
      <c r="F32" s="1114">
        <v>21827</v>
      </c>
      <c r="G32" s="312" t="s">
        <v>75</v>
      </c>
      <c r="H32" s="142">
        <v>19212</v>
      </c>
      <c r="I32" s="223" t="s">
        <v>75</v>
      </c>
      <c r="J32" s="223">
        <v>18391</v>
      </c>
      <c r="K32" s="223" t="s">
        <v>75</v>
      </c>
      <c r="L32" s="223">
        <v>19491</v>
      </c>
      <c r="M32" s="186" t="s">
        <v>75</v>
      </c>
      <c r="N32" s="651">
        <v>15207</v>
      </c>
      <c r="O32" s="689" t="s">
        <v>75</v>
      </c>
      <c r="P32" s="223">
        <v>17252</v>
      </c>
      <c r="Q32" s="134" t="s">
        <v>75</v>
      </c>
      <c r="R32" s="452">
        <v>15147</v>
      </c>
      <c r="S32" s="312" t="s">
        <v>75</v>
      </c>
      <c r="T32" s="142">
        <v>18028</v>
      </c>
    </row>
    <row r="33" spans="2:20" ht="12.75" customHeight="1">
      <c r="B33" s="135" t="s">
        <v>75</v>
      </c>
      <c r="C33" s="135" t="s">
        <v>120</v>
      </c>
      <c r="D33" s="144"/>
      <c r="E33" s="657" t="s">
        <v>75</v>
      </c>
      <c r="F33" s="1114">
        <v>46111</v>
      </c>
      <c r="G33" s="682" t="s">
        <v>75</v>
      </c>
      <c r="H33" s="142">
        <v>39233</v>
      </c>
      <c r="I33" s="223" t="s">
        <v>75</v>
      </c>
      <c r="J33" s="223">
        <v>37797</v>
      </c>
      <c r="K33" s="223" t="s">
        <v>75</v>
      </c>
      <c r="L33" s="223">
        <v>38523</v>
      </c>
      <c r="M33" s="837" t="s">
        <v>75</v>
      </c>
      <c r="N33" s="651">
        <v>33810</v>
      </c>
      <c r="O33" s="689" t="s">
        <v>75</v>
      </c>
      <c r="P33" s="223">
        <v>33073</v>
      </c>
      <c r="Q33" s="681" t="s">
        <v>75</v>
      </c>
      <c r="R33" s="142">
        <v>31642</v>
      </c>
      <c r="S33" s="682" t="s">
        <v>75</v>
      </c>
      <c r="T33" s="142">
        <v>34495</v>
      </c>
    </row>
    <row r="34" spans="2:20" ht="12.75" customHeight="1">
      <c r="B34" s="1533" t="s">
        <v>155</v>
      </c>
      <c r="C34" s="1533"/>
      <c r="D34" s="144"/>
      <c r="E34" s="261" t="s">
        <v>75</v>
      </c>
      <c r="F34" s="1112">
        <v>56501</v>
      </c>
      <c r="G34" s="311" t="s">
        <v>75</v>
      </c>
      <c r="H34" s="146">
        <v>54262</v>
      </c>
      <c r="I34" s="222" t="s">
        <v>75</v>
      </c>
      <c r="J34" s="222">
        <v>65184</v>
      </c>
      <c r="K34" s="222" t="s">
        <v>75</v>
      </c>
      <c r="L34" s="222">
        <v>50514</v>
      </c>
      <c r="M34" s="183" t="s">
        <v>75</v>
      </c>
      <c r="N34" s="649">
        <v>54634</v>
      </c>
      <c r="O34" s="688" t="s">
        <v>75</v>
      </c>
      <c r="P34" s="222">
        <v>54739</v>
      </c>
      <c r="Q34" s="145" t="s">
        <v>75</v>
      </c>
      <c r="R34" s="146">
        <v>52471</v>
      </c>
      <c r="S34" s="311" t="s">
        <v>75</v>
      </c>
      <c r="T34" s="146">
        <v>52789</v>
      </c>
    </row>
    <row r="35" spans="2:20" ht="12.75" customHeight="1">
      <c r="B35" s="1534" t="s">
        <v>251</v>
      </c>
      <c r="C35" s="1534"/>
      <c r="D35" s="144"/>
      <c r="E35" s="261" t="s">
        <v>75</v>
      </c>
      <c r="F35" s="1072"/>
      <c r="G35" s="311" t="s">
        <v>75</v>
      </c>
      <c r="H35" s="849"/>
      <c r="I35" s="179" t="s">
        <v>75</v>
      </c>
      <c r="J35" s="179"/>
      <c r="K35" s="179" t="s">
        <v>75</v>
      </c>
      <c r="L35" s="179" t="s">
        <v>75</v>
      </c>
      <c r="M35" s="183" t="s">
        <v>75</v>
      </c>
      <c r="N35" s="645" t="s">
        <v>75</v>
      </c>
      <c r="O35" s="687" t="s">
        <v>75</v>
      </c>
      <c r="P35" s="179" t="s">
        <v>75</v>
      </c>
      <c r="Q35" s="145" t="s">
        <v>75</v>
      </c>
      <c r="R35" s="807" t="s">
        <v>75</v>
      </c>
      <c r="S35" s="311" t="s">
        <v>75</v>
      </c>
      <c r="T35" s="849" t="s">
        <v>75</v>
      </c>
    </row>
    <row r="36" spans="2:20" ht="12.75" customHeight="1">
      <c r="B36" s="130" t="s">
        <v>75</v>
      </c>
      <c r="C36" s="130" t="s">
        <v>156</v>
      </c>
      <c r="D36" s="144"/>
      <c r="E36" s="261" t="s">
        <v>75</v>
      </c>
      <c r="F36" s="1117">
        <v>13576</v>
      </c>
      <c r="G36" s="311" t="s">
        <v>75</v>
      </c>
      <c r="H36" s="1110">
        <v>10526</v>
      </c>
      <c r="I36" s="184" t="s">
        <v>75</v>
      </c>
      <c r="J36" s="184">
        <v>17124</v>
      </c>
      <c r="K36" s="184" t="s">
        <v>75</v>
      </c>
      <c r="L36" s="184">
        <v>12404</v>
      </c>
      <c r="M36" s="183" t="s">
        <v>75</v>
      </c>
      <c r="N36" s="646">
        <v>14320</v>
      </c>
      <c r="O36" s="690" t="s">
        <v>75</v>
      </c>
      <c r="P36" s="184">
        <v>10360</v>
      </c>
      <c r="Q36" s="145" t="s">
        <v>75</v>
      </c>
      <c r="R36" s="147">
        <v>15773</v>
      </c>
      <c r="S36" s="311" t="s">
        <v>75</v>
      </c>
      <c r="T36" s="147">
        <v>7896</v>
      </c>
    </row>
    <row r="37" spans="2:20" ht="12.75" customHeight="1">
      <c r="B37" s="132" t="s">
        <v>75</v>
      </c>
      <c r="C37" s="132" t="s">
        <v>157</v>
      </c>
      <c r="D37" s="144"/>
      <c r="E37" s="262" t="s">
        <v>75</v>
      </c>
      <c r="F37" s="1144">
        <v>1264</v>
      </c>
      <c r="G37" s="312" t="s">
        <v>75</v>
      </c>
      <c r="H37" s="1135">
        <v>3620</v>
      </c>
      <c r="I37" s="558" t="s">
        <v>75</v>
      </c>
      <c r="J37" s="558">
        <v>254</v>
      </c>
      <c r="K37" s="558" t="s">
        <v>75</v>
      </c>
      <c r="L37" s="558">
        <v>573</v>
      </c>
      <c r="M37" s="186" t="s">
        <v>75</v>
      </c>
      <c r="N37" s="659">
        <v>147</v>
      </c>
      <c r="O37" s="689" t="s">
        <v>75</v>
      </c>
      <c r="P37" s="558">
        <v>3933</v>
      </c>
      <c r="Q37" s="134" t="s">
        <v>75</v>
      </c>
      <c r="R37" s="452">
        <v>-1171</v>
      </c>
      <c r="S37" s="312" t="s">
        <v>75</v>
      </c>
      <c r="T37" s="558">
        <v>5984</v>
      </c>
    </row>
    <row r="38" spans="2:20" ht="13.5" customHeight="1">
      <c r="B38" s="135" t="s">
        <v>75</v>
      </c>
      <c r="C38" s="135" t="s">
        <v>120</v>
      </c>
      <c r="D38" s="144"/>
      <c r="E38" s="657" t="s">
        <v>75</v>
      </c>
      <c r="F38" s="1140">
        <v>14840</v>
      </c>
      <c r="G38" s="682" t="s">
        <v>75</v>
      </c>
      <c r="H38" s="679">
        <v>14146</v>
      </c>
      <c r="I38" s="608" t="s">
        <v>75</v>
      </c>
      <c r="J38" s="608">
        <v>17378</v>
      </c>
      <c r="K38" s="608" t="s">
        <v>75</v>
      </c>
      <c r="L38" s="608">
        <v>12977</v>
      </c>
      <c r="M38" s="837" t="s">
        <v>75</v>
      </c>
      <c r="N38" s="658">
        <v>14467</v>
      </c>
      <c r="O38" s="848" t="s">
        <v>75</v>
      </c>
      <c r="P38" s="608">
        <v>14293</v>
      </c>
      <c r="Q38" s="681" t="s">
        <v>75</v>
      </c>
      <c r="R38" s="679">
        <v>14602</v>
      </c>
      <c r="S38" s="682" t="s">
        <v>75</v>
      </c>
      <c r="T38" s="679">
        <v>13880</v>
      </c>
    </row>
    <row r="39" spans="2:20" ht="12.75" customHeight="1" thickBot="1">
      <c r="B39" s="1536" t="s">
        <v>158</v>
      </c>
      <c r="C39" s="1536"/>
      <c r="D39" s="144"/>
      <c r="E39" s="1077" t="s">
        <v>1</v>
      </c>
      <c r="F39" s="1145">
        <v>41661</v>
      </c>
      <c r="G39" s="313" t="s">
        <v>1</v>
      </c>
      <c r="H39" s="159">
        <v>40116</v>
      </c>
      <c r="I39" s="485" t="s">
        <v>1</v>
      </c>
      <c r="J39" s="485">
        <v>47806</v>
      </c>
      <c r="K39" s="485" t="s">
        <v>1</v>
      </c>
      <c r="L39" s="485">
        <v>37537</v>
      </c>
      <c r="M39" s="180" t="s">
        <v>1</v>
      </c>
      <c r="N39" s="660">
        <v>40167</v>
      </c>
      <c r="O39" s="850" t="s">
        <v>1</v>
      </c>
      <c r="P39" s="485">
        <v>40446</v>
      </c>
      <c r="Q39" s="160" t="s">
        <v>1</v>
      </c>
      <c r="R39" s="159">
        <v>37869</v>
      </c>
      <c r="S39" s="313" t="s">
        <v>1</v>
      </c>
      <c r="T39" s="159">
        <v>38909</v>
      </c>
    </row>
    <row r="40" spans="2:20" ht="11.1" customHeight="1">
      <c r="B40" s="144"/>
      <c r="C40" s="144"/>
      <c r="D40" s="144"/>
      <c r="E40" s="261"/>
      <c r="F40" s="1117"/>
      <c r="G40" s="311"/>
      <c r="H40" s="1110"/>
      <c r="I40" s="184"/>
      <c r="J40" s="184"/>
      <c r="K40" s="184"/>
      <c r="L40" s="184"/>
      <c r="M40" s="183"/>
      <c r="N40" s="646"/>
      <c r="O40" s="690"/>
      <c r="P40" s="184"/>
      <c r="Q40" s="145"/>
      <c r="R40" s="147"/>
      <c r="S40" s="311"/>
      <c r="T40" s="147"/>
    </row>
    <row r="41" spans="2:20" ht="12.75" customHeight="1">
      <c r="B41" s="132" t="s">
        <v>165</v>
      </c>
      <c r="C41" s="132"/>
      <c r="D41" s="144"/>
      <c r="E41" s="262"/>
      <c r="F41" s="1141">
        <v>1191</v>
      </c>
      <c r="G41" s="312"/>
      <c r="H41" s="1131">
        <v>1190</v>
      </c>
      <c r="I41" s="189"/>
      <c r="J41" s="189">
        <v>1191</v>
      </c>
      <c r="K41" s="189"/>
      <c r="L41" s="189">
        <v>1191</v>
      </c>
      <c r="M41" s="186"/>
      <c r="N41" s="647">
        <v>1191</v>
      </c>
      <c r="O41" s="846"/>
      <c r="P41" s="189">
        <v>1190</v>
      </c>
      <c r="Q41" s="134"/>
      <c r="R41" s="136">
        <v>1191</v>
      </c>
      <c r="S41" s="312"/>
      <c r="T41" s="136">
        <v>1191</v>
      </c>
    </row>
    <row r="42" spans="2:20" ht="12.75" customHeight="1" thickBot="1">
      <c r="B42" s="148" t="s">
        <v>103</v>
      </c>
      <c r="C42" s="148"/>
      <c r="D42" s="800"/>
      <c r="E42" s="838" t="s">
        <v>1</v>
      </c>
      <c r="F42" s="1126">
        <v>40470</v>
      </c>
      <c r="G42" s="854" t="s">
        <v>1</v>
      </c>
      <c r="H42" s="853">
        <v>38926</v>
      </c>
      <c r="I42" s="839" t="s">
        <v>1</v>
      </c>
      <c r="J42" s="839">
        <v>46615</v>
      </c>
      <c r="K42" s="839" t="s">
        <v>1</v>
      </c>
      <c r="L42" s="839">
        <v>36346</v>
      </c>
      <c r="M42" s="840" t="s">
        <v>1</v>
      </c>
      <c r="N42" s="841">
        <v>38976</v>
      </c>
      <c r="O42" s="851" t="s">
        <v>1</v>
      </c>
      <c r="P42" s="839">
        <v>39256</v>
      </c>
      <c r="Q42" s="852" t="s">
        <v>1</v>
      </c>
      <c r="R42" s="853">
        <v>36678</v>
      </c>
      <c r="S42" s="854" t="s">
        <v>1</v>
      </c>
      <c r="T42" s="853">
        <v>37718</v>
      </c>
    </row>
    <row r="43" spans="2:20" ht="11.1" customHeight="1">
      <c r="B43" s="144"/>
      <c r="C43" s="144"/>
      <c r="D43" s="144"/>
      <c r="E43" s="261"/>
      <c r="F43" s="1117"/>
      <c r="G43" s="311"/>
      <c r="H43" s="1110"/>
      <c r="I43" s="184"/>
      <c r="J43" s="184"/>
      <c r="K43" s="184"/>
      <c r="L43" s="184"/>
      <c r="M43" s="183"/>
      <c r="N43" s="646"/>
      <c r="O43" s="855"/>
      <c r="P43" s="478"/>
      <c r="Q43" s="145"/>
      <c r="R43" s="147"/>
      <c r="S43" s="311"/>
      <c r="T43" s="147"/>
    </row>
    <row r="44" spans="2:20" ht="12.75" customHeight="1">
      <c r="B44" s="100" t="s">
        <v>166</v>
      </c>
      <c r="C44" s="144"/>
      <c r="D44" s="144"/>
      <c r="E44" s="261"/>
      <c r="F44" s="1117"/>
      <c r="G44" s="311"/>
      <c r="H44" s="1110"/>
      <c r="I44" s="184"/>
      <c r="J44" s="184"/>
      <c r="K44" s="184"/>
      <c r="L44" s="184"/>
      <c r="M44" s="183"/>
      <c r="N44" s="646"/>
      <c r="O44" s="855"/>
      <c r="P44" s="478"/>
      <c r="Q44" s="145"/>
      <c r="R44" s="147"/>
      <c r="S44" s="311"/>
      <c r="T44" s="147"/>
    </row>
    <row r="45" spans="2:20" ht="12.75" customHeight="1">
      <c r="B45" s="100" t="s">
        <v>110</v>
      </c>
      <c r="C45" s="100" t="s">
        <v>174</v>
      </c>
      <c r="D45" s="100"/>
      <c r="E45" s="403"/>
      <c r="F45" s="1146">
        <v>16573522</v>
      </c>
      <c r="G45" s="1136"/>
      <c r="H45" s="1137">
        <v>16553212</v>
      </c>
      <c r="I45" s="609"/>
      <c r="J45" s="609">
        <v>16528351</v>
      </c>
      <c r="K45" s="609"/>
      <c r="L45" s="609">
        <v>16517020</v>
      </c>
      <c r="M45" s="316"/>
      <c r="N45" s="842">
        <v>16507603</v>
      </c>
      <c r="O45" s="856"/>
      <c r="P45" s="487">
        <v>16486677</v>
      </c>
      <c r="Q45" s="316"/>
      <c r="R45" s="404">
        <v>16478314</v>
      </c>
      <c r="S45" s="311"/>
      <c r="T45" s="404">
        <v>16477456</v>
      </c>
    </row>
    <row r="46" spans="2:20" ht="12.75" customHeight="1">
      <c r="B46" s="100"/>
      <c r="C46" s="100" t="s">
        <v>175</v>
      </c>
      <c r="D46" s="100"/>
      <c r="E46" s="401"/>
      <c r="F46" s="1146">
        <v>16702520</v>
      </c>
      <c r="G46" s="1132"/>
      <c r="H46" s="1137">
        <v>16672512</v>
      </c>
      <c r="I46" s="609"/>
      <c r="J46" s="609">
        <v>16654209</v>
      </c>
      <c r="K46" s="609"/>
      <c r="L46" s="609">
        <v>16603186</v>
      </c>
      <c r="M46" s="317"/>
      <c r="N46" s="843">
        <v>16629832</v>
      </c>
      <c r="O46" s="857"/>
      <c r="P46" s="488">
        <v>16625927</v>
      </c>
      <c r="Q46" s="317"/>
      <c r="R46" s="222">
        <v>16570256</v>
      </c>
      <c r="S46" s="311"/>
      <c r="T46" s="222">
        <v>16567699</v>
      </c>
    </row>
    <row r="47" spans="2:20" ht="5.0999999999999996" customHeight="1">
      <c r="B47" s="100"/>
      <c r="C47" s="144"/>
      <c r="D47" s="144"/>
      <c r="E47" s="261"/>
      <c r="F47" s="1117"/>
      <c r="G47" s="311"/>
      <c r="H47" s="1110"/>
      <c r="I47" s="184"/>
      <c r="J47" s="184"/>
      <c r="K47" s="184"/>
      <c r="L47" s="184"/>
      <c r="M47" s="183"/>
      <c r="N47" s="646"/>
      <c r="O47" s="855"/>
      <c r="P47" s="478"/>
      <c r="Q47" s="145"/>
      <c r="R47" s="147"/>
      <c r="S47" s="311"/>
      <c r="T47" s="147"/>
    </row>
    <row r="48" spans="2:20" ht="12.75" customHeight="1">
      <c r="B48" s="1533" t="s">
        <v>270</v>
      </c>
      <c r="C48" s="1533"/>
      <c r="D48" s="144"/>
      <c r="E48" s="261" t="s">
        <v>75</v>
      </c>
      <c r="F48" s="1072"/>
      <c r="G48" s="311" t="s">
        <v>75</v>
      </c>
      <c r="H48" s="849"/>
      <c r="I48" s="179" t="s">
        <v>75</v>
      </c>
      <c r="J48" s="179"/>
      <c r="K48" s="179" t="s">
        <v>75</v>
      </c>
      <c r="L48" s="179" t="s">
        <v>75</v>
      </c>
      <c r="M48" s="183" t="s">
        <v>75</v>
      </c>
      <c r="N48" s="645" t="s">
        <v>75</v>
      </c>
      <c r="O48" s="845" t="s">
        <v>75</v>
      </c>
      <c r="P48" s="477" t="s">
        <v>75</v>
      </c>
      <c r="Q48" s="145" t="s">
        <v>75</v>
      </c>
      <c r="R48" s="807" t="s">
        <v>75</v>
      </c>
      <c r="S48" s="311" t="s">
        <v>75</v>
      </c>
      <c r="T48" s="807" t="s">
        <v>75</v>
      </c>
    </row>
    <row r="49" spans="1:20" ht="12.75" customHeight="1">
      <c r="B49" s="130" t="s">
        <v>75</v>
      </c>
      <c r="C49" s="130" t="s">
        <v>159</v>
      </c>
      <c r="D49" s="130"/>
      <c r="E49" s="261" t="s">
        <v>1</v>
      </c>
      <c r="F49" s="1147">
        <v>2.44</v>
      </c>
      <c r="G49" s="311" t="s">
        <v>1</v>
      </c>
      <c r="H49" s="221">
        <v>2.35</v>
      </c>
      <c r="I49" s="486" t="s">
        <v>1</v>
      </c>
      <c r="J49" s="486">
        <v>2.82</v>
      </c>
      <c r="K49" s="486" t="s">
        <v>1</v>
      </c>
      <c r="L49" s="486">
        <v>2.2000000000000002</v>
      </c>
      <c r="M49" s="183" t="s">
        <v>1</v>
      </c>
      <c r="N49" s="661">
        <v>2.36</v>
      </c>
      <c r="O49" s="858" t="s">
        <v>1</v>
      </c>
      <c r="P49" s="486">
        <v>2.38</v>
      </c>
      <c r="Q49" s="145" t="s">
        <v>1</v>
      </c>
      <c r="R49" s="221">
        <v>2.23</v>
      </c>
      <c r="S49" s="311" t="s">
        <v>1</v>
      </c>
      <c r="T49" s="221">
        <v>2.29</v>
      </c>
    </row>
    <row r="50" spans="1:20" ht="12.75" customHeight="1" thickBot="1">
      <c r="B50" s="726" t="s">
        <v>75</v>
      </c>
      <c r="C50" s="726" t="s">
        <v>160</v>
      </c>
      <c r="D50" s="726"/>
      <c r="E50" s="1077" t="s">
        <v>1</v>
      </c>
      <c r="F50" s="1148">
        <v>2.42</v>
      </c>
      <c r="G50" s="313" t="s">
        <v>1</v>
      </c>
      <c r="H50" s="1138">
        <v>2.33</v>
      </c>
      <c r="I50" s="844" t="s">
        <v>1</v>
      </c>
      <c r="J50" s="859">
        <v>2.8</v>
      </c>
      <c r="K50" s="844" t="s">
        <v>1</v>
      </c>
      <c r="L50" s="859">
        <v>2.19</v>
      </c>
      <c r="M50" s="180" t="s">
        <v>1</v>
      </c>
      <c r="N50" s="1298">
        <v>2.34</v>
      </c>
      <c r="O50" s="1299" t="s">
        <v>1</v>
      </c>
      <c r="P50" s="859">
        <v>2.36</v>
      </c>
      <c r="Q50" s="1300" t="s">
        <v>1</v>
      </c>
      <c r="R50" s="1138">
        <v>2.21</v>
      </c>
      <c r="S50" s="1301" t="s">
        <v>1</v>
      </c>
      <c r="T50" s="1138">
        <v>2.2799999999999998</v>
      </c>
    </row>
    <row r="51" spans="1:20" ht="5.0999999999999996" customHeight="1">
      <c r="B51" s="130" t="s">
        <v>75</v>
      </c>
      <c r="C51" s="130" t="s">
        <v>161</v>
      </c>
      <c r="D51" s="130"/>
      <c r="E51" s="138" t="s">
        <v>75</v>
      </c>
      <c r="F51" s="138"/>
      <c r="G51" s="138"/>
      <c r="H51" s="138"/>
      <c r="I51" s="138"/>
      <c r="J51" s="138"/>
      <c r="K51" s="138"/>
      <c r="L51" s="138"/>
      <c r="M51" s="557"/>
      <c r="N51" s="557"/>
      <c r="O51" s="138"/>
      <c r="P51" s="138"/>
      <c r="Q51" s="138" t="s">
        <v>75</v>
      </c>
      <c r="R51" s="138" t="s">
        <v>75</v>
      </c>
      <c r="S51" s="138" t="s">
        <v>75</v>
      </c>
      <c r="T51" s="141" t="s">
        <v>75</v>
      </c>
    </row>
    <row r="52" spans="1:20" s="116" customFormat="1" ht="13.5" customHeight="1">
      <c r="A52" s="620"/>
      <c r="B52" s="256" t="s">
        <v>406</v>
      </c>
      <c r="C52" s="256"/>
      <c r="D52" s="96"/>
      <c r="E52" s="96"/>
      <c r="F52" s="96"/>
      <c r="G52" s="96"/>
      <c r="H52" s="96"/>
      <c r="I52" s="96"/>
      <c r="J52" s="96"/>
      <c r="K52" s="96"/>
      <c r="L52" s="96"/>
      <c r="M52" s="96"/>
      <c r="N52" s="96"/>
      <c r="O52" s="96"/>
      <c r="P52" s="96"/>
      <c r="Q52" s="121"/>
      <c r="R52" s="121"/>
      <c r="S52" s="122"/>
      <c r="T52" s="122"/>
    </row>
    <row r="53" spans="1:20" s="116" customFormat="1" ht="12.95" customHeight="1">
      <c r="A53" s="620"/>
      <c r="B53" s="256" t="s">
        <v>375</v>
      </c>
      <c r="C53" s="96" t="s">
        <v>408</v>
      </c>
      <c r="D53" s="96"/>
      <c r="E53" s="96"/>
      <c r="F53" s="96"/>
      <c r="G53" s="96"/>
      <c r="H53" s="96"/>
      <c r="I53" s="96"/>
      <c r="J53" s="96"/>
      <c r="K53" s="96"/>
      <c r="L53" s="96"/>
      <c r="M53" s="96"/>
      <c r="N53" s="96"/>
      <c r="O53" s="96"/>
      <c r="P53" s="96"/>
      <c r="Q53" s="121"/>
      <c r="R53" s="121"/>
      <c r="S53" s="122"/>
      <c r="T53" s="122"/>
    </row>
  </sheetData>
  <mergeCells count="17">
    <mergeCell ref="B7:C7"/>
    <mergeCell ref="B2:R2"/>
    <mergeCell ref="B5:C5"/>
    <mergeCell ref="O4:T4"/>
    <mergeCell ref="G4:N4"/>
    <mergeCell ref="E4:F4"/>
    <mergeCell ref="B48:C48"/>
    <mergeCell ref="B13:C13"/>
    <mergeCell ref="B20:C20"/>
    <mergeCell ref="B21:C21"/>
    <mergeCell ref="B22:C22"/>
    <mergeCell ref="B23:C23"/>
    <mergeCell ref="B29:C29"/>
    <mergeCell ref="B34:C34"/>
    <mergeCell ref="B35:C35"/>
    <mergeCell ref="B39:C39"/>
    <mergeCell ref="B30:C30"/>
  </mergeCells>
  <pageMargins left="0.7" right="0.7" top="1" bottom="0.5" header="0.5" footer="0.3"/>
  <pageSetup scale="77" orientation="landscape" r:id="rId1"/>
  <headerFooter scaleWithDoc="0">
    <oddHeader>&amp;L&amp;G</oddHeader>
    <oddFooter>&amp;C&amp;8&amp;P&amp;R&amp;8&amp;G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8"/>
  <sheetViews>
    <sheetView showGridLines="0" zoomScaleNormal="100" workbookViewId="0"/>
  </sheetViews>
  <sheetFormatPr defaultRowHeight="15"/>
  <cols>
    <col min="1" max="1" width="3.7109375" customWidth="1"/>
    <col min="2" max="2" width="32" customWidth="1"/>
    <col min="3" max="4" width="1.7109375" customWidth="1"/>
    <col min="5" max="5" width="8.7109375" customWidth="1"/>
    <col min="6" max="6" width="7.7109375" customWidth="1"/>
    <col min="7" max="7" width="1.7109375" customWidth="1"/>
    <col min="8" max="8" width="7.7109375" customWidth="1"/>
    <col min="9" max="9" width="1.7109375" customWidth="1"/>
    <col min="10" max="10" width="8.7109375" bestFit="1" customWidth="1"/>
    <col min="11" max="11" width="7.7109375" customWidth="1"/>
    <col min="12" max="12" width="1.7109375" customWidth="1"/>
    <col min="13" max="13" width="7.7109375" customWidth="1"/>
    <col min="14" max="14" width="1.7109375" customWidth="1"/>
    <col min="15" max="15" width="8.7109375" bestFit="1" customWidth="1"/>
    <col min="16" max="16" width="7.7109375" customWidth="1"/>
    <col min="17" max="17" width="1.7109375" customWidth="1"/>
    <col min="18" max="18" width="7.7109375" customWidth="1"/>
    <col min="19" max="19" width="1.7109375" customWidth="1"/>
    <col min="20" max="20" width="8.7109375" bestFit="1" customWidth="1"/>
    <col min="21" max="21" width="7.7109375" customWidth="1"/>
    <col min="22" max="22" width="1.7109375" customWidth="1"/>
    <col min="23" max="23" width="7.7109375" customWidth="1"/>
    <col min="24" max="24" width="1.5703125" customWidth="1"/>
  </cols>
  <sheetData>
    <row r="1" spans="2:24" ht="11.25" customHeight="1">
      <c r="M1" s="54"/>
      <c r="N1" s="54"/>
      <c r="T1" s="75"/>
    </row>
    <row r="2" spans="2:24">
      <c r="B2" s="1528" t="s">
        <v>422</v>
      </c>
      <c r="C2" s="1528"/>
      <c r="D2" s="1528"/>
      <c r="E2" s="1528"/>
      <c r="F2" s="1528"/>
      <c r="G2" s="1528"/>
      <c r="H2" s="1528"/>
      <c r="I2" s="1528"/>
      <c r="J2" s="1528"/>
      <c r="K2" s="1528"/>
      <c r="L2" s="1528"/>
      <c r="M2" s="1528"/>
      <c r="N2" s="1528"/>
      <c r="O2" s="1528"/>
      <c r="P2" s="1528"/>
      <c r="Q2" s="1528"/>
      <c r="R2" s="1528"/>
      <c r="T2" s="75"/>
    </row>
    <row r="3" spans="2:24" ht="5.0999999999999996" customHeight="1">
      <c r="B3" s="152" t="s">
        <v>167</v>
      </c>
      <c r="C3" s="152" t="s">
        <v>75</v>
      </c>
      <c r="D3" s="152" t="s">
        <v>75</v>
      </c>
      <c r="E3" s="152"/>
      <c r="F3" s="152"/>
      <c r="G3" s="152" t="s">
        <v>75</v>
      </c>
      <c r="H3" s="152"/>
      <c r="I3" s="152"/>
      <c r="J3" s="152"/>
      <c r="K3" s="152"/>
      <c r="L3" s="152"/>
      <c r="M3" s="152"/>
      <c r="N3" s="152"/>
      <c r="O3" s="152"/>
      <c r="P3" s="152"/>
      <c r="Q3" s="152"/>
      <c r="R3" s="152"/>
      <c r="S3" s="152"/>
      <c r="T3" s="152"/>
      <c r="U3" s="152"/>
      <c r="V3" s="152"/>
      <c r="W3" s="152"/>
      <c r="X3" s="1335"/>
    </row>
    <row r="4" spans="2:24">
      <c r="B4" s="151" t="s">
        <v>168</v>
      </c>
      <c r="C4" s="151" t="s">
        <v>75</v>
      </c>
      <c r="D4" s="1544" t="s">
        <v>373</v>
      </c>
      <c r="E4" s="1544"/>
      <c r="F4" s="1544"/>
      <c r="G4" s="1544"/>
      <c r="H4" s="1545"/>
      <c r="I4" s="1548" t="s">
        <v>282</v>
      </c>
      <c r="J4" s="1546"/>
      <c r="K4" s="1546"/>
      <c r="L4" s="1546"/>
      <c r="M4" s="1546"/>
      <c r="N4" s="1546"/>
      <c r="O4" s="1546"/>
      <c r="P4" s="1546"/>
      <c r="Q4" s="1546"/>
      <c r="R4" s="1546"/>
      <c r="S4" s="1546"/>
      <c r="T4" s="1546"/>
      <c r="U4" s="1546"/>
      <c r="V4" s="1546"/>
      <c r="W4" s="1546"/>
      <c r="X4" s="73"/>
    </row>
    <row r="5" spans="2:24" s="78" customFormat="1" ht="12.95" customHeight="1">
      <c r="B5" s="1220" t="s">
        <v>168</v>
      </c>
      <c r="C5" s="1221" t="s">
        <v>75</v>
      </c>
      <c r="D5" s="1222"/>
      <c r="E5" s="1222"/>
      <c r="F5" s="1223"/>
      <c r="G5" s="1222"/>
      <c r="H5" s="1224" t="s">
        <v>113</v>
      </c>
      <c r="I5" s="1225"/>
      <c r="J5" s="1226"/>
      <c r="K5" s="1227"/>
      <c r="L5" s="1227"/>
      <c r="M5" s="1228" t="s">
        <v>115</v>
      </c>
      <c r="N5" s="1229"/>
      <c r="O5" s="1230"/>
      <c r="P5" s="1227"/>
      <c r="Q5" s="1227"/>
      <c r="R5" s="1228" t="s">
        <v>100</v>
      </c>
      <c r="S5" s="1231"/>
      <c r="T5" s="1231"/>
      <c r="U5" s="1230"/>
      <c r="V5" s="1230"/>
      <c r="W5" s="1230" t="s">
        <v>114</v>
      </c>
    </row>
    <row r="6" spans="2:24" s="24" customFormat="1" ht="12.95" customHeight="1">
      <c r="B6" s="1234" t="s">
        <v>168</v>
      </c>
      <c r="C6" s="1235" t="s">
        <v>75</v>
      </c>
      <c r="D6" s="1236"/>
      <c r="E6" s="1237" t="s">
        <v>417</v>
      </c>
      <c r="F6" s="1237" t="s">
        <v>430</v>
      </c>
      <c r="G6" s="1237"/>
      <c r="H6" s="1271" t="s">
        <v>169</v>
      </c>
      <c r="I6" s="1272"/>
      <c r="J6" s="1238" t="s">
        <v>245</v>
      </c>
      <c r="K6" s="1238" t="s">
        <v>431</v>
      </c>
      <c r="L6" s="1238"/>
      <c r="M6" s="1273" t="s">
        <v>169</v>
      </c>
      <c r="N6" s="1239"/>
      <c r="O6" s="1238" t="s">
        <v>245</v>
      </c>
      <c r="P6" s="1240" t="s">
        <v>245</v>
      </c>
      <c r="Q6" s="1240"/>
      <c r="R6" s="1241" t="s">
        <v>169</v>
      </c>
      <c r="S6" s="1240"/>
      <c r="T6" s="1238" t="s">
        <v>245</v>
      </c>
      <c r="U6" s="1240" t="s">
        <v>245</v>
      </c>
      <c r="V6" s="1240"/>
      <c r="W6" s="1240" t="s">
        <v>169</v>
      </c>
      <c r="X6" s="78"/>
    </row>
    <row r="7" spans="2:24" ht="13.5" customHeight="1">
      <c r="B7" s="1219" t="s">
        <v>429</v>
      </c>
      <c r="C7" s="1242" t="s">
        <v>75</v>
      </c>
      <c r="D7" s="1243"/>
      <c r="E7" s="1244" t="s">
        <v>481</v>
      </c>
      <c r="F7" s="1244" t="s">
        <v>482</v>
      </c>
      <c r="G7" s="1244"/>
      <c r="H7" s="1278" t="s">
        <v>258</v>
      </c>
      <c r="I7" s="1279"/>
      <c r="J7" s="1245" t="s">
        <v>483</v>
      </c>
      <c r="K7" s="1245" t="s">
        <v>482</v>
      </c>
      <c r="L7" s="1245"/>
      <c r="M7" s="1270" t="s">
        <v>258</v>
      </c>
      <c r="N7" s="1246"/>
      <c r="O7" s="1245" t="s">
        <v>483</v>
      </c>
      <c r="P7" s="1245" t="s">
        <v>482</v>
      </c>
      <c r="Q7" s="1247"/>
      <c r="R7" s="1248" t="s">
        <v>258</v>
      </c>
      <c r="S7" s="1247"/>
      <c r="T7" s="1245" t="s">
        <v>483</v>
      </c>
      <c r="U7" s="1245" t="s">
        <v>482</v>
      </c>
      <c r="V7" s="1247"/>
      <c r="W7" s="1247" t="s">
        <v>258</v>
      </c>
      <c r="X7" s="73"/>
    </row>
    <row r="8" spans="2:24" ht="5.0999999999999996" customHeight="1">
      <c r="B8" s="162"/>
      <c r="C8" s="1242"/>
      <c r="D8" s="1249"/>
      <c r="E8" s="1249"/>
      <c r="F8" s="1249"/>
      <c r="G8" s="1249"/>
      <c r="H8" s="1250"/>
      <c r="I8" s="1251"/>
      <c r="J8" s="1252"/>
      <c r="K8" s="1252"/>
      <c r="L8" s="1252"/>
      <c r="M8" s="1253"/>
      <c r="N8" s="1254"/>
      <c r="O8" s="1255"/>
      <c r="P8" s="1255"/>
      <c r="Q8" s="1255"/>
      <c r="R8" s="1256"/>
      <c r="S8" s="1255"/>
      <c r="T8" s="1255"/>
      <c r="U8" s="1255"/>
      <c r="V8" s="1255"/>
      <c r="W8" s="1255"/>
      <c r="X8" s="73"/>
    </row>
    <row r="9" spans="2:24" ht="15" customHeight="1">
      <c r="B9" s="1260"/>
      <c r="C9" s="1260" t="s">
        <v>75</v>
      </c>
      <c r="D9" s="268" t="s">
        <v>75</v>
      </c>
      <c r="E9" s="268"/>
      <c r="F9" s="268"/>
      <c r="G9" s="268" t="s">
        <v>75</v>
      </c>
      <c r="H9" s="1125"/>
      <c r="I9" s="1261" t="s">
        <v>75</v>
      </c>
      <c r="J9" s="1120"/>
      <c r="K9" s="1120"/>
      <c r="L9" s="1120" t="s">
        <v>75</v>
      </c>
      <c r="M9" s="1262"/>
      <c r="N9" s="1263" t="s">
        <v>75</v>
      </c>
      <c r="O9" s="483"/>
      <c r="P9" s="483"/>
      <c r="Q9" s="483"/>
      <c r="R9" s="1264"/>
      <c r="S9" s="483" t="s">
        <v>75</v>
      </c>
      <c r="T9" s="483"/>
      <c r="U9" s="483"/>
      <c r="V9" s="483" t="s">
        <v>75</v>
      </c>
      <c r="W9" s="483"/>
      <c r="X9" s="73"/>
    </row>
    <row r="10" spans="2:24" ht="12.75" customHeight="1">
      <c r="B10" s="1386" t="s">
        <v>432</v>
      </c>
      <c r="C10" s="1267" t="s">
        <v>75</v>
      </c>
      <c r="D10" s="1249" t="s">
        <v>75</v>
      </c>
      <c r="E10" s="1249"/>
      <c r="F10" s="268"/>
      <c r="G10" s="1249" t="s">
        <v>75</v>
      </c>
      <c r="H10" s="1250"/>
      <c r="I10" s="1251" t="s">
        <v>75</v>
      </c>
      <c r="J10" s="1252"/>
      <c r="K10" s="1120"/>
      <c r="L10" s="1252" t="s">
        <v>75</v>
      </c>
      <c r="M10" s="1253"/>
      <c r="N10" s="1263" t="s">
        <v>75</v>
      </c>
      <c r="O10" s="483"/>
      <c r="P10" s="483"/>
      <c r="Q10" s="483"/>
      <c r="R10" s="1264"/>
      <c r="S10" s="483" t="s">
        <v>75</v>
      </c>
      <c r="T10" s="483"/>
      <c r="U10" s="483"/>
      <c r="V10" s="483" t="s">
        <v>75</v>
      </c>
      <c r="W10" s="483"/>
      <c r="X10" s="73"/>
    </row>
    <row r="11" spans="2:24" s="24" customFormat="1" ht="12.75" customHeight="1">
      <c r="B11" s="1387" t="s">
        <v>568</v>
      </c>
      <c r="C11" s="1235" t="s">
        <v>75</v>
      </c>
      <c r="D11" s="1337" t="s">
        <v>1</v>
      </c>
      <c r="E11" s="1338">
        <v>1341761</v>
      </c>
      <c r="F11" s="1339">
        <v>1.9300000000000001E-2</v>
      </c>
      <c r="G11" s="1337" t="s">
        <v>1</v>
      </c>
      <c r="H11" s="1340">
        <v>6379</v>
      </c>
      <c r="I11" s="1341" t="s">
        <v>1</v>
      </c>
      <c r="J11" s="1342">
        <v>1106050</v>
      </c>
      <c r="K11" s="1343">
        <v>1.84E-2</v>
      </c>
      <c r="L11" s="1344" t="s">
        <v>1</v>
      </c>
      <c r="M11" s="1342">
        <v>5124</v>
      </c>
      <c r="N11" s="1345" t="s">
        <v>1</v>
      </c>
      <c r="O11" s="1329">
        <v>1118262</v>
      </c>
      <c r="P11" s="1303">
        <v>1.77E-2</v>
      </c>
      <c r="Q11" s="1346" t="s">
        <v>1</v>
      </c>
      <c r="R11" s="1331">
        <v>4979</v>
      </c>
      <c r="S11" s="1346" t="s">
        <v>1</v>
      </c>
      <c r="T11" s="1329">
        <v>1165096</v>
      </c>
      <c r="U11" s="1303">
        <v>1.43E-2</v>
      </c>
      <c r="V11" s="1346" t="s">
        <v>1</v>
      </c>
      <c r="W11" s="1302">
        <v>4164</v>
      </c>
      <c r="X11" s="78"/>
    </row>
    <row r="12" spans="2:24" ht="13.5" customHeight="1">
      <c r="B12" s="1387" t="s">
        <v>503</v>
      </c>
      <c r="C12" s="1267" t="s">
        <v>75</v>
      </c>
      <c r="D12" s="1337" t="s">
        <v>75</v>
      </c>
      <c r="E12" s="1338">
        <v>129862</v>
      </c>
      <c r="F12" s="1339">
        <v>4.2999999999999997E-2</v>
      </c>
      <c r="G12" s="1337" t="s">
        <v>75</v>
      </c>
      <c r="H12" s="1340">
        <v>1376</v>
      </c>
      <c r="I12" s="1341" t="s">
        <v>75</v>
      </c>
      <c r="J12" s="1342">
        <v>143068</v>
      </c>
      <c r="K12" s="1343">
        <v>4.48E-2</v>
      </c>
      <c r="L12" s="1344" t="s">
        <v>75</v>
      </c>
      <c r="M12" s="1342">
        <v>1615</v>
      </c>
      <c r="N12" s="1345" t="s">
        <v>75</v>
      </c>
      <c r="O12" s="1329">
        <v>145433</v>
      </c>
      <c r="P12" s="1303">
        <v>4.0399999999999998E-2</v>
      </c>
      <c r="Q12" s="1346" t="s">
        <v>75</v>
      </c>
      <c r="R12" s="1331">
        <v>1481</v>
      </c>
      <c r="S12" s="1346" t="s">
        <v>75</v>
      </c>
      <c r="T12" s="1329">
        <v>141869</v>
      </c>
      <c r="U12" s="1303">
        <v>4.24E-2</v>
      </c>
      <c r="V12" s="1346" t="s">
        <v>75</v>
      </c>
      <c r="W12" s="1302">
        <v>1499</v>
      </c>
      <c r="X12" s="73"/>
    </row>
    <row r="13" spans="2:24" s="73" customFormat="1" ht="15" customHeight="1">
      <c r="B13" s="1387"/>
      <c r="C13" s="1268"/>
      <c r="D13" s="1337"/>
      <c r="E13" s="1338"/>
      <c r="F13" s="1339"/>
      <c r="G13" s="1337"/>
      <c r="H13" s="1340"/>
      <c r="I13" s="1344"/>
      <c r="J13" s="1342"/>
      <c r="K13" s="1343"/>
      <c r="L13" s="1344"/>
      <c r="M13" s="1347"/>
      <c r="N13" s="1346"/>
      <c r="O13" s="1329"/>
      <c r="P13" s="1303"/>
      <c r="Q13" s="1346"/>
      <c r="R13" s="1331"/>
      <c r="S13" s="1346" t="s">
        <v>75</v>
      </c>
      <c r="T13" s="1329"/>
      <c r="U13" s="1303"/>
      <c r="V13" s="1346"/>
      <c r="W13" s="1302"/>
    </row>
    <row r="14" spans="2:24" ht="12.75" customHeight="1">
      <c r="B14" s="1387" t="s">
        <v>436</v>
      </c>
      <c r="C14" s="1267"/>
      <c r="D14" s="1337"/>
      <c r="E14" s="1338">
        <v>10730758</v>
      </c>
      <c r="F14" s="1339">
        <v>4.7800000000000002E-2</v>
      </c>
      <c r="G14" s="1337"/>
      <c r="H14" s="1340">
        <v>126348</v>
      </c>
      <c r="I14" s="1344"/>
      <c r="J14" s="1342">
        <v>10377724</v>
      </c>
      <c r="K14" s="1343">
        <v>4.65E-2</v>
      </c>
      <c r="L14" s="1344"/>
      <c r="M14" s="1347">
        <v>121683</v>
      </c>
      <c r="N14" s="1346"/>
      <c r="O14" s="1329">
        <v>10005745</v>
      </c>
      <c r="P14" s="1303">
        <v>4.58E-2</v>
      </c>
      <c r="Q14" s="1346"/>
      <c r="R14" s="1331">
        <v>115614</v>
      </c>
      <c r="S14" s="1346" t="s">
        <v>75</v>
      </c>
      <c r="T14" s="1329">
        <v>9622198</v>
      </c>
      <c r="U14" s="1303">
        <v>4.5400000000000003E-2</v>
      </c>
      <c r="V14" s="1346"/>
      <c r="W14" s="1302">
        <v>108887</v>
      </c>
      <c r="X14" s="73"/>
    </row>
    <row r="15" spans="2:24" ht="12.75" customHeight="1">
      <c r="B15" s="1387" t="s">
        <v>437</v>
      </c>
      <c r="C15" s="1267"/>
      <c r="D15" s="1337"/>
      <c r="E15" s="1338">
        <v>5621753</v>
      </c>
      <c r="F15" s="1339">
        <v>2.3699999999999999E-2</v>
      </c>
      <c r="G15" s="1337"/>
      <c r="H15" s="1340">
        <v>32803</v>
      </c>
      <c r="I15" s="1344"/>
      <c r="J15" s="1342">
        <v>5119956</v>
      </c>
      <c r="K15" s="1343">
        <v>2.29E-2</v>
      </c>
      <c r="L15" s="1344"/>
      <c r="M15" s="1347">
        <v>29516</v>
      </c>
      <c r="N15" s="1346"/>
      <c r="O15" s="1329">
        <v>4192967</v>
      </c>
      <c r="P15" s="1303">
        <v>2.1700000000000001E-2</v>
      </c>
      <c r="Q15" s="1346"/>
      <c r="R15" s="1331">
        <v>22914</v>
      </c>
      <c r="S15" s="1346" t="s">
        <v>75</v>
      </c>
      <c r="T15" s="1329">
        <v>3933205</v>
      </c>
      <c r="U15" s="1303">
        <v>2.0799999999999999E-2</v>
      </c>
      <c r="V15" s="1346"/>
      <c r="W15" s="1302">
        <v>20412</v>
      </c>
      <c r="X15" s="73"/>
    </row>
    <row r="16" spans="2:24" ht="12.75" customHeight="1">
      <c r="B16" s="1388" t="s">
        <v>438</v>
      </c>
      <c r="C16" s="1267"/>
      <c r="D16" s="1348"/>
      <c r="E16" s="1349">
        <v>4595</v>
      </c>
      <c r="F16" s="1350">
        <v>6.2799999999999995E-2</v>
      </c>
      <c r="G16" s="1348"/>
      <c r="H16" s="1351">
        <v>71</v>
      </c>
      <c r="I16" s="1352"/>
      <c r="J16" s="1353">
        <v>2481</v>
      </c>
      <c r="K16" s="1354">
        <v>6.1899999999999997E-2</v>
      </c>
      <c r="L16" s="1355"/>
      <c r="M16" s="1356">
        <v>39</v>
      </c>
      <c r="N16" s="1357"/>
      <c r="O16" s="1330">
        <v>1609</v>
      </c>
      <c r="P16" s="1309">
        <v>6.2199999999999998E-2</v>
      </c>
      <c r="Q16" s="1358"/>
      <c r="R16" s="1332">
        <v>25</v>
      </c>
      <c r="S16" s="1358"/>
      <c r="T16" s="1330">
        <v>891</v>
      </c>
      <c r="U16" s="1309">
        <v>0.13059999999999999</v>
      </c>
      <c r="V16" s="1358"/>
      <c r="W16" s="1308">
        <v>29</v>
      </c>
      <c r="X16" s="73"/>
    </row>
    <row r="17" spans="2:24" ht="12.75" customHeight="1">
      <c r="B17" s="1389" t="s">
        <v>440</v>
      </c>
      <c r="C17" s="1267"/>
      <c r="D17" s="1337"/>
      <c r="E17" s="1338">
        <v>16357106</v>
      </c>
      <c r="F17" s="1339">
        <v>3.95E-2</v>
      </c>
      <c r="G17" s="1337"/>
      <c r="H17" s="1340">
        <v>159222</v>
      </c>
      <c r="I17" s="1341"/>
      <c r="J17" s="1342">
        <v>15500161</v>
      </c>
      <c r="K17" s="1343">
        <v>3.8699999999999998E-2</v>
      </c>
      <c r="L17" s="1344"/>
      <c r="M17" s="1347">
        <v>151238</v>
      </c>
      <c r="N17" s="1345"/>
      <c r="O17" s="1342">
        <v>14200321</v>
      </c>
      <c r="P17" s="1343">
        <v>3.8699999999999998E-2</v>
      </c>
      <c r="Q17" s="1344"/>
      <c r="R17" s="1347">
        <v>138553</v>
      </c>
      <c r="S17" s="1346"/>
      <c r="T17" s="1342">
        <v>13556294</v>
      </c>
      <c r="U17" s="1343">
        <v>3.8300000000000001E-2</v>
      </c>
      <c r="V17" s="1344"/>
      <c r="W17" s="1359">
        <v>129328</v>
      </c>
      <c r="X17" s="73"/>
    </row>
    <row r="18" spans="2:24" ht="15" customHeight="1">
      <c r="B18" s="1387"/>
      <c r="C18" s="1268"/>
      <c r="D18" s="1337"/>
      <c r="E18" s="1338"/>
      <c r="F18" s="1339"/>
      <c r="G18" s="1337"/>
      <c r="H18" s="1340"/>
      <c r="I18" s="1344"/>
      <c r="J18" s="1342"/>
      <c r="K18" s="1343"/>
      <c r="L18" s="1344"/>
      <c r="M18" s="1347"/>
      <c r="N18" s="1346"/>
      <c r="O18" s="1329"/>
      <c r="P18" s="1303"/>
      <c r="Q18" s="1346"/>
      <c r="R18" s="1331"/>
      <c r="S18" s="1346"/>
      <c r="T18" s="1329"/>
      <c r="U18" s="1303"/>
      <c r="V18" s="1346"/>
      <c r="W18" s="1302"/>
      <c r="X18" s="73"/>
    </row>
    <row r="19" spans="2:24" ht="12.75" customHeight="1">
      <c r="B19" s="1283" t="s">
        <v>569</v>
      </c>
      <c r="C19" s="1267"/>
      <c r="D19" s="1337"/>
      <c r="E19" s="1338">
        <v>3877759</v>
      </c>
      <c r="F19" s="1339">
        <v>6.0999999999999999E-2</v>
      </c>
      <c r="G19" s="1337"/>
      <c r="H19" s="1340">
        <v>58355</v>
      </c>
      <c r="I19" s="1344"/>
      <c r="J19" s="1342">
        <v>3703914</v>
      </c>
      <c r="K19" s="1343">
        <v>5.8000000000000003E-2</v>
      </c>
      <c r="L19" s="1344"/>
      <c r="M19" s="1347">
        <v>54183</v>
      </c>
      <c r="N19" s="1346"/>
      <c r="O19" s="1329">
        <v>3421150</v>
      </c>
      <c r="P19" s="1303">
        <v>5.7000000000000002E-2</v>
      </c>
      <c r="Q19" s="1346"/>
      <c r="R19" s="1331">
        <v>49136</v>
      </c>
      <c r="S19" s="1346" t="s">
        <v>75</v>
      </c>
      <c r="T19" s="1329">
        <v>3235323</v>
      </c>
      <c r="U19" s="1303">
        <v>5.5300000000000002E-2</v>
      </c>
      <c r="V19" s="1346"/>
      <c r="W19" s="1302">
        <v>44607</v>
      </c>
      <c r="X19" s="73"/>
    </row>
    <row r="20" spans="2:24" s="78" customFormat="1" ht="13.5" customHeight="1">
      <c r="B20" s="1390" t="s">
        <v>504</v>
      </c>
      <c r="C20" s="1267"/>
      <c r="D20" s="1360"/>
      <c r="E20" s="1361">
        <v>416836</v>
      </c>
      <c r="F20" s="1362">
        <v>0.1188</v>
      </c>
      <c r="G20" s="1360"/>
      <c r="H20" s="1363">
        <v>12215</v>
      </c>
      <c r="I20" s="1364"/>
      <c r="J20" s="1365" t="s">
        <v>69</v>
      </c>
      <c r="K20" s="1366" t="s">
        <v>69</v>
      </c>
      <c r="L20" s="1364"/>
      <c r="M20" s="1367" t="s">
        <v>69</v>
      </c>
      <c r="N20" s="1368"/>
      <c r="O20" s="1365" t="s">
        <v>69</v>
      </c>
      <c r="P20" s="1366" t="s">
        <v>69</v>
      </c>
      <c r="Q20" s="1364"/>
      <c r="R20" s="1367" t="s">
        <v>69</v>
      </c>
      <c r="S20" s="1368" t="s">
        <v>75</v>
      </c>
      <c r="T20" s="1365" t="s">
        <v>69</v>
      </c>
      <c r="U20" s="1366" t="s">
        <v>69</v>
      </c>
      <c r="V20" s="1364"/>
      <c r="W20" s="1366" t="s">
        <v>69</v>
      </c>
    </row>
    <row r="21" spans="2:24" ht="12.75" customHeight="1">
      <c r="B21" s="1388" t="s">
        <v>519</v>
      </c>
      <c r="C21" s="1267"/>
      <c r="D21" s="1348"/>
      <c r="E21" s="1349">
        <v>3401457</v>
      </c>
      <c r="F21" s="1350">
        <v>3.2300000000000002E-2</v>
      </c>
      <c r="G21" s="1348"/>
      <c r="H21" s="1351">
        <v>27059</v>
      </c>
      <c r="I21" s="1352"/>
      <c r="J21" s="1353">
        <v>3353071</v>
      </c>
      <c r="K21" s="1354">
        <v>3.3000000000000002E-2</v>
      </c>
      <c r="L21" s="1355"/>
      <c r="M21" s="1356">
        <v>27876</v>
      </c>
      <c r="N21" s="1357"/>
      <c r="O21" s="1353">
        <v>3331698</v>
      </c>
      <c r="P21" s="1354">
        <v>3.3099999999999997E-2</v>
      </c>
      <c r="Q21" s="1355"/>
      <c r="R21" s="1356">
        <v>27787</v>
      </c>
      <c r="S21" s="1358"/>
      <c r="T21" s="1353">
        <v>3149418</v>
      </c>
      <c r="U21" s="1354">
        <v>3.27E-2</v>
      </c>
      <c r="V21" s="1355"/>
      <c r="W21" s="1369">
        <v>25651</v>
      </c>
      <c r="X21" s="73"/>
    </row>
    <row r="22" spans="2:24" ht="12.75" customHeight="1">
      <c r="B22" s="1389" t="s">
        <v>441</v>
      </c>
      <c r="C22" s="1268"/>
      <c r="D22" s="1337"/>
      <c r="E22" s="1338">
        <v>7696052</v>
      </c>
      <c r="F22" s="1339">
        <v>5.1400000000000001E-2</v>
      </c>
      <c r="G22" s="1337"/>
      <c r="H22" s="1340">
        <v>97629</v>
      </c>
      <c r="I22" s="1341"/>
      <c r="J22" s="1342">
        <v>7056985</v>
      </c>
      <c r="K22" s="1343">
        <v>4.6100000000000002E-2</v>
      </c>
      <c r="L22" s="1344"/>
      <c r="M22" s="1347">
        <v>82059</v>
      </c>
      <c r="N22" s="1345"/>
      <c r="O22" s="1342">
        <v>6752848</v>
      </c>
      <c r="P22" s="1343">
        <v>4.5199999999999997E-2</v>
      </c>
      <c r="Q22" s="1344"/>
      <c r="R22" s="1347">
        <v>76923</v>
      </c>
      <c r="S22" s="1346"/>
      <c r="T22" s="1342">
        <v>6384741</v>
      </c>
      <c r="U22" s="1343">
        <v>4.41E-2</v>
      </c>
      <c r="V22" s="1344"/>
      <c r="W22" s="1359">
        <v>70258</v>
      </c>
      <c r="X22" s="73"/>
    </row>
    <row r="23" spans="2:24" ht="15" customHeight="1">
      <c r="B23" s="1388"/>
      <c r="C23" s="1267"/>
      <c r="D23" s="1348"/>
      <c r="E23" s="1349"/>
      <c r="F23" s="1350"/>
      <c r="G23" s="1348"/>
      <c r="H23" s="1351"/>
      <c r="I23" s="1352"/>
      <c r="J23" s="1353"/>
      <c r="K23" s="1354"/>
      <c r="L23" s="1355"/>
      <c r="M23" s="1356"/>
      <c r="N23" s="1357"/>
      <c r="O23" s="1330"/>
      <c r="P23" s="1309"/>
      <c r="Q23" s="1358"/>
      <c r="R23" s="1332"/>
      <c r="S23" s="1358"/>
      <c r="T23" s="1330"/>
      <c r="U23" s="1309"/>
      <c r="V23" s="1358"/>
      <c r="W23" s="1308"/>
      <c r="X23" s="73"/>
    </row>
    <row r="24" spans="2:24" ht="12.75" customHeight="1">
      <c r="B24" s="1388" t="s">
        <v>420</v>
      </c>
      <c r="C24" s="1267"/>
      <c r="D24" s="1348" t="s">
        <v>1</v>
      </c>
      <c r="E24" s="1349">
        <v>25524781</v>
      </c>
      <c r="F24" s="1350">
        <v>4.2000000000000003E-2</v>
      </c>
      <c r="G24" s="1348" t="s">
        <v>1</v>
      </c>
      <c r="H24" s="1351">
        <v>264606</v>
      </c>
      <c r="I24" s="1352" t="s">
        <v>1</v>
      </c>
      <c r="J24" s="1353">
        <v>23806264</v>
      </c>
      <c r="K24" s="1354">
        <v>0.04</v>
      </c>
      <c r="L24" s="1355" t="s">
        <v>1</v>
      </c>
      <c r="M24" s="1356">
        <v>240036</v>
      </c>
      <c r="N24" s="1357" t="s">
        <v>1</v>
      </c>
      <c r="O24" s="1353">
        <v>22216864</v>
      </c>
      <c r="P24" s="1354">
        <v>3.9600000000000003E-2</v>
      </c>
      <c r="Q24" s="1355" t="s">
        <v>1</v>
      </c>
      <c r="R24" s="1356">
        <v>221936</v>
      </c>
      <c r="S24" s="1358" t="s">
        <v>1</v>
      </c>
      <c r="T24" s="1353">
        <v>21248000</v>
      </c>
      <c r="U24" s="1354">
        <v>3.8699999999999998E-2</v>
      </c>
      <c r="V24" s="1355" t="s">
        <v>1</v>
      </c>
      <c r="W24" s="1369">
        <v>205249</v>
      </c>
      <c r="X24" s="73"/>
    </row>
    <row r="25" spans="2:24" s="73" customFormat="1" ht="15" customHeight="1">
      <c r="B25" s="1387"/>
      <c r="C25" s="1268"/>
      <c r="D25" s="1337"/>
      <c r="E25" s="1338"/>
      <c r="F25" s="1339"/>
      <c r="G25" s="1337"/>
      <c r="H25" s="1340"/>
      <c r="I25" s="1344"/>
      <c r="J25" s="1342"/>
      <c r="K25" s="1343"/>
      <c r="L25" s="1344"/>
      <c r="M25" s="1347"/>
      <c r="N25" s="1346"/>
      <c r="O25" s="1329"/>
      <c r="P25" s="1303"/>
      <c r="Q25" s="1346"/>
      <c r="R25" s="1331"/>
      <c r="S25" s="1346"/>
      <c r="T25" s="1329"/>
      <c r="U25" s="1303"/>
      <c r="V25" s="1346"/>
      <c r="W25" s="1302"/>
    </row>
    <row r="26" spans="2:24" ht="12.75" customHeight="1">
      <c r="B26" s="1391" t="s">
        <v>433</v>
      </c>
      <c r="C26" s="1267" t="s">
        <v>75</v>
      </c>
      <c r="D26" s="1337" t="s">
        <v>75</v>
      </c>
      <c r="E26" s="1338"/>
      <c r="F26" s="1339"/>
      <c r="G26" s="1337" t="s">
        <v>75</v>
      </c>
      <c r="H26" s="1340"/>
      <c r="I26" s="1344" t="s">
        <v>75</v>
      </c>
      <c r="J26" s="1342"/>
      <c r="K26" s="1343"/>
      <c r="L26" s="1344" t="s">
        <v>75</v>
      </c>
      <c r="M26" s="1347"/>
      <c r="N26" s="1346" t="s">
        <v>75</v>
      </c>
      <c r="O26" s="1329"/>
      <c r="P26" s="1303"/>
      <c r="Q26" s="1346" t="s">
        <v>75</v>
      </c>
      <c r="R26" s="1331"/>
      <c r="S26" s="1346" t="s">
        <v>75</v>
      </c>
      <c r="T26" s="1329"/>
      <c r="U26" s="1303"/>
      <c r="V26" s="1346" t="s">
        <v>75</v>
      </c>
      <c r="W26" s="1302"/>
      <c r="X26" s="73"/>
    </row>
    <row r="27" spans="2:24" ht="12.75" customHeight="1">
      <c r="B27" s="1392" t="s">
        <v>418</v>
      </c>
      <c r="C27" s="1267" t="s">
        <v>75</v>
      </c>
      <c r="D27" s="1337" t="s">
        <v>1</v>
      </c>
      <c r="E27" s="1370">
        <v>14057319</v>
      </c>
      <c r="F27" s="1339">
        <v>2.6599999999999999E-2</v>
      </c>
      <c r="G27" s="1337" t="s">
        <v>1</v>
      </c>
      <c r="H27" s="1371">
        <v>92363</v>
      </c>
      <c r="I27" s="1341" t="s">
        <v>1</v>
      </c>
      <c r="J27" s="1372">
        <v>13173201</v>
      </c>
      <c r="K27" s="1343">
        <v>2.5399999999999999E-2</v>
      </c>
      <c r="L27" s="1344" t="s">
        <v>1</v>
      </c>
      <c r="M27" s="1373">
        <v>84432</v>
      </c>
      <c r="N27" s="1345" t="s">
        <v>1</v>
      </c>
      <c r="O27" s="1329">
        <v>12626633</v>
      </c>
      <c r="P27" s="1303">
        <v>2.41E-2</v>
      </c>
      <c r="Q27" s="1346" t="s">
        <v>1</v>
      </c>
      <c r="R27" s="1331">
        <v>76666</v>
      </c>
      <c r="S27" s="1346" t="s">
        <v>1</v>
      </c>
      <c r="T27" s="1329">
        <v>12106838</v>
      </c>
      <c r="U27" s="1303">
        <v>2.2800000000000001E-2</v>
      </c>
      <c r="V27" s="1346" t="s">
        <v>1</v>
      </c>
      <c r="W27" s="1302">
        <v>68748</v>
      </c>
      <c r="X27" s="73"/>
    </row>
    <row r="28" spans="2:24" s="73" customFormat="1" ht="13.5" customHeight="1">
      <c r="B28" s="1393" t="s">
        <v>505</v>
      </c>
      <c r="C28" s="1267"/>
      <c r="D28" s="1337"/>
      <c r="E28" s="1370">
        <v>0</v>
      </c>
      <c r="F28" s="1362" t="s">
        <v>69</v>
      </c>
      <c r="G28" s="1337"/>
      <c r="H28" s="1371">
        <v>2249</v>
      </c>
      <c r="I28" s="1341"/>
      <c r="J28" s="1328">
        <v>0</v>
      </c>
      <c r="K28" s="1374" t="s">
        <v>69</v>
      </c>
      <c r="L28" s="1344"/>
      <c r="M28" s="1373">
        <v>2273</v>
      </c>
      <c r="N28" s="1345"/>
      <c r="O28" s="1328">
        <v>0</v>
      </c>
      <c r="P28" s="1374" t="s">
        <v>69</v>
      </c>
      <c r="Q28" s="1346"/>
      <c r="R28" s="1331">
        <v>2289</v>
      </c>
      <c r="S28" s="1346"/>
      <c r="T28" s="1328">
        <v>0</v>
      </c>
      <c r="U28" s="1374" t="s">
        <v>69</v>
      </c>
      <c r="V28" s="1346"/>
      <c r="W28" s="1302">
        <v>10999</v>
      </c>
    </row>
    <row r="29" spans="2:24" s="73" customFormat="1" ht="12.75" customHeight="1">
      <c r="B29" s="1392" t="s">
        <v>419</v>
      </c>
      <c r="C29" s="1267" t="s">
        <v>75</v>
      </c>
      <c r="D29" s="1337" t="s">
        <v>75</v>
      </c>
      <c r="E29" s="1325">
        <v>9697566</v>
      </c>
      <c r="F29" s="1339">
        <v>2.63E-2</v>
      </c>
      <c r="G29" s="1337" t="s">
        <v>75</v>
      </c>
      <c r="H29" s="1326">
        <v>62903</v>
      </c>
      <c r="I29" s="1341" t="s">
        <v>75</v>
      </c>
      <c r="J29" s="1328">
        <v>8653299</v>
      </c>
      <c r="K29" s="1343">
        <v>2.5600000000000001E-2</v>
      </c>
      <c r="L29" s="1344" t="s">
        <v>75</v>
      </c>
      <c r="M29" s="1327">
        <v>55898</v>
      </c>
      <c r="N29" s="1345" t="s">
        <v>75</v>
      </c>
      <c r="O29" s="1328">
        <v>7723784</v>
      </c>
      <c r="P29" s="1303">
        <v>2.4400000000000002E-2</v>
      </c>
      <c r="Q29" s="1346" t="s">
        <v>75</v>
      </c>
      <c r="R29" s="1333">
        <v>47581</v>
      </c>
      <c r="S29" s="1346" t="s">
        <v>75</v>
      </c>
      <c r="T29" s="1334">
        <v>7496880</v>
      </c>
      <c r="U29" s="1303">
        <v>2.4E-2</v>
      </c>
      <c r="V29" s="1346" t="s">
        <v>75</v>
      </c>
      <c r="W29" s="1316">
        <v>44825</v>
      </c>
    </row>
    <row r="30" spans="2:24" s="73" customFormat="1" ht="12.75" customHeight="1">
      <c r="B30" s="1392" t="s">
        <v>434</v>
      </c>
      <c r="C30" s="1267"/>
      <c r="D30" s="1337"/>
      <c r="E30" s="1325">
        <v>0</v>
      </c>
      <c r="F30" s="1362" t="s">
        <v>69</v>
      </c>
      <c r="G30" s="1337"/>
      <c r="H30" s="1326">
        <v>0</v>
      </c>
      <c r="I30" s="1341"/>
      <c r="J30" s="1328">
        <v>0</v>
      </c>
      <c r="K30" s="1374" t="s">
        <v>69</v>
      </c>
      <c r="L30" s="1344"/>
      <c r="M30" s="1327">
        <v>0</v>
      </c>
      <c r="N30" s="1345"/>
      <c r="O30" s="1328">
        <v>0</v>
      </c>
      <c r="P30" s="1374" t="s">
        <v>69</v>
      </c>
      <c r="Q30" s="1344"/>
      <c r="R30" s="1327">
        <v>0</v>
      </c>
      <c r="S30" s="1346"/>
      <c r="T30" s="1328">
        <v>0</v>
      </c>
      <c r="U30" s="1374" t="s">
        <v>69</v>
      </c>
      <c r="V30" s="1344"/>
      <c r="W30" s="1317">
        <v>0</v>
      </c>
    </row>
    <row r="31" spans="2:24" s="73" customFormat="1" ht="12.75" customHeight="1">
      <c r="B31" s="1388" t="s">
        <v>99</v>
      </c>
      <c r="C31" s="1267" t="s">
        <v>75</v>
      </c>
      <c r="D31" s="1348" t="s">
        <v>75</v>
      </c>
      <c r="E31" s="1370">
        <v>192275</v>
      </c>
      <c r="F31" s="1350">
        <v>3.6700000000000003E-2</v>
      </c>
      <c r="G31" s="1348" t="s">
        <v>75</v>
      </c>
      <c r="H31" s="1371">
        <v>1739</v>
      </c>
      <c r="I31" s="1352"/>
      <c r="J31" s="1375">
        <v>485294</v>
      </c>
      <c r="K31" s="1354">
        <v>2.3199999999999998E-2</v>
      </c>
      <c r="L31" s="1355" t="s">
        <v>75</v>
      </c>
      <c r="M31" s="1376">
        <v>2842</v>
      </c>
      <c r="N31" s="1357"/>
      <c r="O31" s="1375">
        <v>433512</v>
      </c>
      <c r="P31" s="1354">
        <v>2.1700000000000001E-2</v>
      </c>
      <c r="Q31" s="1355"/>
      <c r="R31" s="1376">
        <v>2376</v>
      </c>
      <c r="S31" s="1358"/>
      <c r="T31" s="1375">
        <v>219020</v>
      </c>
      <c r="U31" s="1354">
        <v>2.1600000000000001E-2</v>
      </c>
      <c r="V31" s="1355"/>
      <c r="W31" s="1377">
        <v>1181</v>
      </c>
    </row>
    <row r="32" spans="2:24" s="73" customFormat="1" ht="12.75" customHeight="1">
      <c r="B32" s="1394" t="s">
        <v>421</v>
      </c>
      <c r="C32" s="1267" t="s">
        <v>75</v>
      </c>
      <c r="D32" s="1378" t="s">
        <v>1</v>
      </c>
      <c r="E32" s="1379">
        <v>23947160</v>
      </c>
      <c r="F32" s="1380">
        <v>2.7E-2</v>
      </c>
      <c r="G32" s="1378" t="s">
        <v>1</v>
      </c>
      <c r="H32" s="1381">
        <v>159254</v>
      </c>
      <c r="I32" s="1352" t="s">
        <v>1</v>
      </c>
      <c r="J32" s="1353">
        <v>22311794</v>
      </c>
      <c r="K32" s="1354">
        <v>2.5899999999999999E-2</v>
      </c>
      <c r="L32" s="1355" t="s">
        <v>1</v>
      </c>
      <c r="M32" s="1356">
        <v>145445</v>
      </c>
      <c r="N32" s="1357" t="s">
        <v>1</v>
      </c>
      <c r="O32" s="1353">
        <v>20783929</v>
      </c>
      <c r="P32" s="1354">
        <v>2.46E-2</v>
      </c>
      <c r="Q32" s="1355" t="s">
        <v>1</v>
      </c>
      <c r="R32" s="1356">
        <v>128912</v>
      </c>
      <c r="S32" s="1358" t="s">
        <v>1</v>
      </c>
      <c r="T32" s="1353">
        <v>19822738</v>
      </c>
      <c r="U32" s="1354">
        <v>2.5399999999999999E-2</v>
      </c>
      <c r="V32" s="1355" t="s">
        <v>1</v>
      </c>
      <c r="W32" s="1369">
        <v>125753</v>
      </c>
    </row>
    <row r="33" spans="1:24" s="73" customFormat="1" ht="15" customHeight="1">
      <c r="B33" s="1392"/>
      <c r="C33" s="1267"/>
      <c r="D33" s="1337"/>
      <c r="E33" s="1382"/>
      <c r="F33" s="1339"/>
      <c r="G33" s="1337"/>
      <c r="H33" s="1383"/>
      <c r="I33" s="1341"/>
      <c r="J33" s="1384"/>
      <c r="K33" s="1343"/>
      <c r="L33" s="1344"/>
      <c r="M33" s="1385"/>
      <c r="N33" s="1345"/>
      <c r="O33" s="1329"/>
      <c r="P33" s="1303"/>
      <c r="Q33" s="1346"/>
      <c r="R33" s="1331"/>
      <c r="S33" s="1346"/>
      <c r="T33" s="1329"/>
      <c r="U33" s="1303"/>
      <c r="V33" s="1346"/>
      <c r="W33" s="1302"/>
    </row>
    <row r="34" spans="1:24" ht="12.75" customHeight="1" thickBot="1">
      <c r="B34" s="1477" t="s">
        <v>507</v>
      </c>
      <c r="C34" s="1269"/>
      <c r="D34" s="1478"/>
      <c r="E34" s="1479"/>
      <c r="F34" s="1480">
        <v>1.67E-2</v>
      </c>
      <c r="G34" s="1478" t="s">
        <v>1</v>
      </c>
      <c r="H34" s="1481">
        <v>105352</v>
      </c>
      <c r="I34" s="1482"/>
      <c r="J34" s="1483"/>
      <c r="K34" s="1484">
        <v>1.5800000000000002E-2</v>
      </c>
      <c r="L34" s="1485" t="s">
        <v>1</v>
      </c>
      <c r="M34" s="1486">
        <v>94591</v>
      </c>
      <c r="N34" s="1487"/>
      <c r="O34" s="1488"/>
      <c r="P34" s="1484">
        <v>1.66E-2</v>
      </c>
      <c r="Q34" s="1489" t="s">
        <v>1</v>
      </c>
      <c r="R34" s="1490">
        <v>93024</v>
      </c>
      <c r="S34" s="1489"/>
      <c r="T34" s="1488"/>
      <c r="U34" s="1484">
        <v>1.4999999999999999E-2</v>
      </c>
      <c r="V34" s="1477" t="s">
        <v>1</v>
      </c>
      <c r="W34" s="1491">
        <v>79496</v>
      </c>
      <c r="X34" s="73"/>
    </row>
    <row r="35" spans="1:24" s="76" customFormat="1" ht="5.0999999999999996" customHeight="1">
      <c r="B35" s="717"/>
      <c r="C35" s="718"/>
      <c r="D35" s="718"/>
      <c r="E35" s="718"/>
      <c r="F35" s="718"/>
      <c r="G35" s="718"/>
      <c r="H35" s="718"/>
      <c r="I35" s="718"/>
      <c r="J35" s="718"/>
      <c r="K35" s="718"/>
      <c r="L35" s="718"/>
      <c r="M35" s="718"/>
      <c r="N35" s="718"/>
      <c r="O35" s="718"/>
      <c r="P35" s="718"/>
      <c r="Q35" s="718"/>
      <c r="R35" s="718"/>
      <c r="S35" s="718"/>
      <c r="T35" s="718"/>
      <c r="U35" s="718"/>
      <c r="V35" s="718"/>
      <c r="W35" s="718"/>
      <c r="X35" s="718"/>
    </row>
    <row r="36" spans="1:24" ht="13.5" customHeight="1">
      <c r="B36" s="255" t="s">
        <v>484</v>
      </c>
      <c r="C36" s="716"/>
      <c r="D36" s="716"/>
      <c r="E36" s="716"/>
      <c r="F36" s="716"/>
      <c r="G36" s="716"/>
      <c r="H36" s="716"/>
      <c r="I36" s="716"/>
      <c r="J36" s="716"/>
      <c r="K36" s="716"/>
      <c r="L36" s="716"/>
      <c r="M36" s="716"/>
      <c r="N36" s="716"/>
      <c r="O36" s="716"/>
      <c r="P36" s="716"/>
      <c r="Q36" s="716"/>
      <c r="R36" s="716"/>
      <c r="S36" s="716"/>
      <c r="T36" s="716"/>
      <c r="U36" s="716"/>
      <c r="V36" s="716"/>
      <c r="W36" s="716"/>
      <c r="X36" s="716"/>
    </row>
    <row r="37" spans="1:24" ht="13.5" customHeight="1">
      <c r="B37" s="256" t="s">
        <v>571</v>
      </c>
    </row>
    <row r="38" spans="1:24" s="102" customFormat="1" ht="12.75" customHeight="1">
      <c r="A38" s="119"/>
      <c r="B38" s="1472" t="s">
        <v>416</v>
      </c>
      <c r="C38" s="96"/>
      <c r="D38" s="96"/>
      <c r="E38" s="96"/>
      <c r="F38" s="96"/>
      <c r="G38" s="96"/>
      <c r="H38" s="96"/>
      <c r="I38" s="96"/>
      <c r="J38" s="96"/>
      <c r="K38" s="96"/>
      <c r="L38" s="96"/>
      <c r="M38" s="96"/>
      <c r="N38" s="500"/>
      <c r="O38" s="500"/>
      <c r="P38" s="96"/>
      <c r="Q38" s="121"/>
      <c r="R38" s="121"/>
      <c r="S38" s="122"/>
      <c r="T38" s="194"/>
    </row>
    <row r="39" spans="1:24" ht="13.5" customHeight="1">
      <c r="B39" s="255" t="s">
        <v>506</v>
      </c>
      <c r="C39" s="716"/>
      <c r="D39" s="716"/>
      <c r="E39" s="716"/>
      <c r="F39" s="716"/>
      <c r="G39" s="716"/>
      <c r="H39" s="716"/>
      <c r="I39" s="716"/>
      <c r="J39" s="716"/>
      <c r="K39" s="716"/>
      <c r="L39" s="716"/>
      <c r="M39" s="716"/>
      <c r="N39" s="716"/>
      <c r="O39" s="716"/>
      <c r="P39" s="716"/>
      <c r="Q39" s="716"/>
      <c r="R39" s="716"/>
      <c r="S39" s="716"/>
      <c r="T39" s="716"/>
      <c r="U39" s="716"/>
      <c r="V39" s="716"/>
      <c r="W39" s="716"/>
      <c r="X39" s="716"/>
    </row>
    <row r="40" spans="1:24" ht="11.25" customHeight="1"/>
    <row r="41" spans="1:24">
      <c r="B41" s="1528" t="s">
        <v>485</v>
      </c>
      <c r="C41" s="1528"/>
      <c r="D41" s="1528"/>
      <c r="E41" s="1528"/>
      <c r="F41" s="1528"/>
      <c r="G41" s="1528"/>
      <c r="H41" s="1528"/>
      <c r="I41" s="1528"/>
      <c r="J41" s="1528"/>
      <c r="K41" s="1528"/>
      <c r="L41" s="1528"/>
      <c r="M41" s="1528"/>
      <c r="N41" s="1528"/>
      <c r="O41" s="1528"/>
      <c r="P41" s="1528"/>
      <c r="Q41" s="1528"/>
      <c r="R41" s="1528"/>
    </row>
    <row r="42" spans="1:24" ht="5.0999999999999996" customHeight="1"/>
    <row r="43" spans="1:24">
      <c r="B43" s="1336" t="s">
        <v>168</v>
      </c>
      <c r="C43" s="1336" t="s">
        <v>75</v>
      </c>
      <c r="D43" s="1546">
        <v>2018</v>
      </c>
      <c r="E43" s="1546"/>
      <c r="F43" s="1546"/>
      <c r="G43" s="1546"/>
      <c r="H43" s="1549"/>
      <c r="I43" s="1546" t="s">
        <v>269</v>
      </c>
      <c r="J43" s="1546"/>
      <c r="K43" s="1546"/>
      <c r="L43" s="1546"/>
      <c r="M43" s="1546"/>
      <c r="N43" s="1546"/>
      <c r="O43" s="1546"/>
      <c r="P43" s="1546"/>
      <c r="Q43" s="1546"/>
      <c r="R43" s="1546"/>
      <c r="S43" s="1546"/>
      <c r="T43" s="1546"/>
      <c r="U43" s="1546"/>
      <c r="V43" s="1546"/>
      <c r="W43" s="1546"/>
    </row>
    <row r="44" spans="1:24">
      <c r="B44" s="1324" t="s">
        <v>168</v>
      </c>
      <c r="C44" s="1221" t="s">
        <v>75</v>
      </c>
      <c r="D44" s="1230"/>
      <c r="E44" s="1230"/>
      <c r="F44" s="1230"/>
      <c r="G44" s="1230"/>
      <c r="H44" s="1233" t="s">
        <v>113</v>
      </c>
      <c r="I44" s="1230"/>
      <c r="J44" s="1230"/>
      <c r="K44" s="1230"/>
      <c r="L44" s="1230"/>
      <c r="M44" s="1232" t="s">
        <v>115</v>
      </c>
      <c r="N44" s="1229"/>
      <c r="O44" s="1230"/>
      <c r="P44" s="1230"/>
      <c r="Q44" s="1230"/>
      <c r="R44" s="1232" t="s">
        <v>100</v>
      </c>
      <c r="S44" s="1230"/>
      <c r="T44" s="1230"/>
      <c r="U44" s="1230"/>
      <c r="V44" s="1230"/>
      <c r="W44" s="816" t="s">
        <v>114</v>
      </c>
    </row>
    <row r="45" spans="1:24">
      <c r="B45" s="1234" t="s">
        <v>168</v>
      </c>
      <c r="C45" s="1235" t="s">
        <v>75</v>
      </c>
      <c r="D45" s="1240"/>
      <c r="E45" s="1238" t="s">
        <v>245</v>
      </c>
      <c r="F45" s="1240" t="s">
        <v>431</v>
      </c>
      <c r="G45" s="1240"/>
      <c r="H45" s="1274" t="s">
        <v>169</v>
      </c>
      <c r="I45" s="1275"/>
      <c r="J45" s="1275" t="s">
        <v>245</v>
      </c>
      <c r="K45" s="1220" t="s">
        <v>245</v>
      </c>
      <c r="L45" s="1275"/>
      <c r="M45" s="1276" t="s">
        <v>169</v>
      </c>
      <c r="N45" s="1277"/>
      <c r="O45" s="1275" t="s">
        <v>245</v>
      </c>
      <c r="P45" s="1220" t="s">
        <v>245</v>
      </c>
      <c r="Q45" s="1275"/>
      <c r="R45" s="1276" t="s">
        <v>169</v>
      </c>
      <c r="S45" s="1275"/>
      <c r="T45" s="1275" t="s">
        <v>245</v>
      </c>
      <c r="U45" s="1220" t="s">
        <v>245</v>
      </c>
      <c r="V45" s="1547" t="s">
        <v>169</v>
      </c>
      <c r="W45" s="1547"/>
    </row>
    <row r="46" spans="1:24" ht="13.5" customHeight="1">
      <c r="B46" s="1219" t="s">
        <v>429</v>
      </c>
      <c r="C46" s="1242" t="s">
        <v>75</v>
      </c>
      <c r="D46" s="1247"/>
      <c r="E46" s="1245" t="s">
        <v>483</v>
      </c>
      <c r="F46" s="1245" t="s">
        <v>482</v>
      </c>
      <c r="G46" s="1247"/>
      <c r="H46" s="1280" t="s">
        <v>258</v>
      </c>
      <c r="I46" s="1322"/>
      <c r="J46" s="1245" t="s">
        <v>483</v>
      </c>
      <c r="K46" s="1245" t="s">
        <v>482</v>
      </c>
      <c r="L46" s="1322"/>
      <c r="M46" s="1281" t="s">
        <v>258</v>
      </c>
      <c r="N46" s="1282"/>
      <c r="O46" s="1245" t="s">
        <v>483</v>
      </c>
      <c r="P46" s="1245" t="s">
        <v>482</v>
      </c>
      <c r="Q46" s="1322"/>
      <c r="R46" s="1281" t="s">
        <v>258</v>
      </c>
      <c r="S46" s="1322"/>
      <c r="T46" s="1245" t="s">
        <v>483</v>
      </c>
      <c r="U46" s="1245" t="s">
        <v>482</v>
      </c>
      <c r="V46" s="1543" t="s">
        <v>258</v>
      </c>
      <c r="W46" s="1543"/>
    </row>
    <row r="47" spans="1:24">
      <c r="B47" s="162"/>
      <c r="C47" s="1242"/>
      <c r="D47" s="1255"/>
      <c r="E47" s="1255"/>
      <c r="F47" s="1255"/>
      <c r="G47" s="1255"/>
      <c r="H47" s="1257"/>
      <c r="I47" s="330"/>
      <c r="J47" s="330"/>
      <c r="K47" s="330"/>
      <c r="L47" s="330"/>
      <c r="M47" s="1258"/>
      <c r="N47" s="1259"/>
      <c r="O47" s="330"/>
      <c r="P47" s="330"/>
      <c r="Q47" s="330"/>
      <c r="R47" s="1258"/>
      <c r="S47" s="330"/>
      <c r="T47" s="330"/>
      <c r="U47" s="330"/>
      <c r="V47" s="330"/>
      <c r="W47" s="330"/>
    </row>
    <row r="48" spans="1:24">
      <c r="B48" s="1260"/>
      <c r="C48" s="1260" t="s">
        <v>75</v>
      </c>
      <c r="D48" s="483" t="s">
        <v>75</v>
      </c>
      <c r="E48" s="483"/>
      <c r="F48" s="483"/>
      <c r="G48" s="483" t="s">
        <v>75</v>
      </c>
      <c r="H48" s="654"/>
      <c r="I48" s="162" t="s">
        <v>75</v>
      </c>
      <c r="J48" s="162"/>
      <c r="K48" s="162"/>
      <c r="L48" s="162" t="s">
        <v>75</v>
      </c>
      <c r="M48" s="1265"/>
      <c r="N48" s="1266" t="s">
        <v>75</v>
      </c>
      <c r="O48" s="162"/>
      <c r="P48" s="162" t="s">
        <v>170</v>
      </c>
      <c r="Q48" s="162" t="s">
        <v>75</v>
      </c>
      <c r="R48" s="1265"/>
      <c r="S48" s="162" t="s">
        <v>170</v>
      </c>
      <c r="T48" s="162" t="s">
        <v>170</v>
      </c>
      <c r="U48" s="162" t="s">
        <v>170</v>
      </c>
      <c r="V48" s="162" t="s">
        <v>170</v>
      </c>
      <c r="W48" s="162" t="s">
        <v>170</v>
      </c>
    </row>
    <row r="49" spans="2:23" ht="12.75" customHeight="1">
      <c r="B49" s="1386" t="s">
        <v>432</v>
      </c>
      <c r="C49" s="1267" t="s">
        <v>75</v>
      </c>
      <c r="D49" s="483" t="s">
        <v>75</v>
      </c>
      <c r="E49" s="483"/>
      <c r="F49" s="483"/>
      <c r="G49" s="483" t="s">
        <v>75</v>
      </c>
      <c r="H49" s="654"/>
      <c r="I49" s="330" t="s">
        <v>75</v>
      </c>
      <c r="J49" s="330"/>
      <c r="K49" s="330"/>
      <c r="L49" s="330" t="s">
        <v>75</v>
      </c>
      <c r="M49" s="1258"/>
      <c r="N49" s="1259" t="s">
        <v>75</v>
      </c>
      <c r="O49" s="330"/>
      <c r="P49" s="330" t="s">
        <v>170</v>
      </c>
      <c r="Q49" s="330" t="s">
        <v>75</v>
      </c>
      <c r="R49" s="1258"/>
      <c r="S49" s="330" t="s">
        <v>170</v>
      </c>
      <c r="T49" s="330" t="s">
        <v>170</v>
      </c>
      <c r="U49" s="330" t="s">
        <v>170</v>
      </c>
      <c r="V49" s="330" t="s">
        <v>170</v>
      </c>
      <c r="W49" s="330" t="s">
        <v>170</v>
      </c>
    </row>
    <row r="50" spans="2:23" ht="12.75" customHeight="1">
      <c r="B50" s="1387" t="s">
        <v>568</v>
      </c>
      <c r="C50" s="1235" t="s">
        <v>75</v>
      </c>
      <c r="D50" s="1346" t="s">
        <v>1</v>
      </c>
      <c r="E50" s="1302">
        <v>1147715</v>
      </c>
      <c r="F50" s="1303">
        <v>1.34E-2</v>
      </c>
      <c r="G50" s="1302" t="s">
        <v>1</v>
      </c>
      <c r="H50" s="1304">
        <v>3805</v>
      </c>
      <c r="I50" s="1387" t="s">
        <v>1</v>
      </c>
      <c r="J50" s="1305">
        <v>1176195</v>
      </c>
      <c r="K50" s="1306">
        <v>1.26E-2</v>
      </c>
      <c r="L50" s="1387" t="s">
        <v>1</v>
      </c>
      <c r="M50" s="1307">
        <v>3727</v>
      </c>
      <c r="N50" s="1395" t="s">
        <v>1</v>
      </c>
      <c r="O50" s="1305">
        <v>1241617</v>
      </c>
      <c r="P50" s="1306">
        <v>1.0699999999999999E-2</v>
      </c>
      <c r="Q50" s="1387" t="s">
        <v>1</v>
      </c>
      <c r="R50" s="1307">
        <v>3361</v>
      </c>
      <c r="S50" s="1387" t="s">
        <v>1</v>
      </c>
      <c r="T50" s="1305">
        <v>1031215</v>
      </c>
      <c r="U50" s="1306">
        <v>8.0000000000000002E-3</v>
      </c>
      <c r="V50" s="1387" t="s">
        <v>1</v>
      </c>
      <c r="W50" s="1305">
        <v>2052</v>
      </c>
    </row>
    <row r="51" spans="2:23" ht="13.5" customHeight="1">
      <c r="B51" s="1387" t="s">
        <v>503</v>
      </c>
      <c r="C51" s="1267" t="s">
        <v>75</v>
      </c>
      <c r="D51" s="1346" t="s">
        <v>75</v>
      </c>
      <c r="E51" s="1302">
        <v>104331</v>
      </c>
      <c r="F51" s="1303">
        <v>4.07E-2</v>
      </c>
      <c r="G51" s="1302" t="s">
        <v>75</v>
      </c>
      <c r="H51" s="1304">
        <v>1046</v>
      </c>
      <c r="I51" s="1387" t="s">
        <v>75</v>
      </c>
      <c r="J51" s="1305">
        <v>95700</v>
      </c>
      <c r="K51" s="1306">
        <v>3.8899999999999997E-2</v>
      </c>
      <c r="L51" s="1387" t="s">
        <v>75</v>
      </c>
      <c r="M51" s="1307">
        <v>940</v>
      </c>
      <c r="N51" s="1395" t="s">
        <v>75</v>
      </c>
      <c r="O51" s="1305">
        <v>94012</v>
      </c>
      <c r="P51" s="1306">
        <v>4.2200000000000001E-2</v>
      </c>
      <c r="Q51" s="1387" t="s">
        <v>75</v>
      </c>
      <c r="R51" s="1307">
        <v>1000</v>
      </c>
      <c r="S51" s="1387" t="s">
        <v>75</v>
      </c>
      <c r="T51" s="1305">
        <v>97836</v>
      </c>
      <c r="U51" s="1306">
        <v>4.24E-2</v>
      </c>
      <c r="V51" s="1387" t="s">
        <v>75</v>
      </c>
      <c r="W51" s="1305">
        <v>1033</v>
      </c>
    </row>
    <row r="52" spans="2:23">
      <c r="B52" s="1387"/>
      <c r="C52" s="1268"/>
      <c r="D52" s="1346"/>
      <c r="E52" s="1302"/>
      <c r="F52" s="1303"/>
      <c r="G52" s="1302"/>
      <c r="H52" s="1304"/>
      <c r="I52" s="1387"/>
      <c r="J52" s="1305"/>
      <c r="K52" s="1306"/>
      <c r="L52" s="1387"/>
      <c r="M52" s="1307"/>
      <c r="N52" s="1387"/>
      <c r="O52" s="1305"/>
      <c r="P52" s="1306"/>
      <c r="Q52" s="1387"/>
      <c r="R52" s="1307"/>
      <c r="S52" s="1387"/>
      <c r="T52" s="1305"/>
      <c r="U52" s="1306"/>
      <c r="V52" s="1387"/>
      <c r="W52" s="1305"/>
    </row>
    <row r="53" spans="2:23" ht="12.75" customHeight="1">
      <c r="B53" s="1387" t="s">
        <v>436</v>
      </c>
      <c r="C53" s="1267"/>
      <c r="D53" s="1346"/>
      <c r="E53" s="1302">
        <v>9406019</v>
      </c>
      <c r="F53" s="1303">
        <v>4.4299999999999999E-2</v>
      </c>
      <c r="G53" s="1302"/>
      <c r="H53" s="1304">
        <v>102846</v>
      </c>
      <c r="I53" s="1387"/>
      <c r="J53" s="1305">
        <v>9182337</v>
      </c>
      <c r="K53" s="1306">
        <v>4.3299999999999998E-2</v>
      </c>
      <c r="L53" s="1387"/>
      <c r="M53" s="1307">
        <v>100316</v>
      </c>
      <c r="N53" s="1387"/>
      <c r="O53" s="1305">
        <v>8752755</v>
      </c>
      <c r="P53" s="1306">
        <v>4.1399999999999999E-2</v>
      </c>
      <c r="Q53" s="1387"/>
      <c r="R53" s="1307">
        <v>91395</v>
      </c>
      <c r="S53" s="1387"/>
      <c r="T53" s="1305">
        <v>8362766</v>
      </c>
      <c r="U53" s="1306">
        <v>4.19E-2</v>
      </c>
      <c r="V53" s="1387"/>
      <c r="W53" s="1305">
        <v>87458</v>
      </c>
    </row>
    <row r="54" spans="2:23" ht="12.75" customHeight="1">
      <c r="B54" s="1387" t="s">
        <v>437</v>
      </c>
      <c r="C54" s="1267"/>
      <c r="D54" s="1346"/>
      <c r="E54" s="1302">
        <v>3893568</v>
      </c>
      <c r="F54" s="1303">
        <v>2.0400000000000001E-2</v>
      </c>
      <c r="G54" s="1302"/>
      <c r="H54" s="1304">
        <v>19619</v>
      </c>
      <c r="I54" s="1387"/>
      <c r="J54" s="1305">
        <v>3933385</v>
      </c>
      <c r="K54" s="1306">
        <v>1.9800000000000002E-2</v>
      </c>
      <c r="L54" s="1387"/>
      <c r="M54" s="1307">
        <v>19669</v>
      </c>
      <c r="N54" s="1387"/>
      <c r="O54" s="1305">
        <v>3959490</v>
      </c>
      <c r="P54" s="1306">
        <v>1.9300000000000001E-2</v>
      </c>
      <c r="Q54" s="1387"/>
      <c r="R54" s="1307">
        <v>19305</v>
      </c>
      <c r="S54" s="1387"/>
      <c r="T54" s="1305">
        <v>3950161</v>
      </c>
      <c r="U54" s="1306">
        <v>1.9E-2</v>
      </c>
      <c r="V54" s="1387"/>
      <c r="W54" s="1305">
        <v>18711</v>
      </c>
    </row>
    <row r="55" spans="2:23" ht="12.75" customHeight="1">
      <c r="B55" s="1388" t="s">
        <v>438</v>
      </c>
      <c r="C55" s="1267"/>
      <c r="D55" s="1358"/>
      <c r="E55" s="1308">
        <v>122</v>
      </c>
      <c r="F55" s="1309">
        <v>5.8000000000000003E-2</v>
      </c>
      <c r="G55" s="1308"/>
      <c r="H55" s="1310">
        <v>2</v>
      </c>
      <c r="I55" s="1388"/>
      <c r="J55" s="1311">
        <v>0</v>
      </c>
      <c r="K55" s="1323" t="s">
        <v>69</v>
      </c>
      <c r="L55" s="1388"/>
      <c r="M55" s="1311">
        <v>0</v>
      </c>
      <c r="N55" s="1396"/>
      <c r="O55" s="1311">
        <v>0</v>
      </c>
      <c r="P55" s="1323" t="s">
        <v>69</v>
      </c>
      <c r="Q55" s="1388"/>
      <c r="R55" s="1313">
        <v>0</v>
      </c>
      <c r="S55" s="1388"/>
      <c r="T55" s="1311">
        <v>0</v>
      </c>
      <c r="U55" s="1323" t="s">
        <v>69</v>
      </c>
      <c r="V55" s="1388"/>
      <c r="W55" s="1311">
        <v>0</v>
      </c>
    </row>
    <row r="56" spans="2:23" ht="12.75" customHeight="1">
      <c r="B56" s="1389" t="s">
        <v>440</v>
      </c>
      <c r="C56" s="1267"/>
      <c r="D56" s="1346"/>
      <c r="E56" s="1359">
        <v>13299709</v>
      </c>
      <c r="F56" s="1343">
        <v>3.73E-2</v>
      </c>
      <c r="G56" s="1344"/>
      <c r="H56" s="1397">
        <v>122467</v>
      </c>
      <c r="I56" s="1387"/>
      <c r="J56" s="1359">
        <v>13115722</v>
      </c>
      <c r="K56" s="1343">
        <v>3.6299999999999999E-2</v>
      </c>
      <c r="L56" s="1344"/>
      <c r="M56" s="1307">
        <v>119985</v>
      </c>
      <c r="N56" s="1395"/>
      <c r="O56" s="1305">
        <v>12712245</v>
      </c>
      <c r="P56" s="1306">
        <v>3.4500000000000003E-2</v>
      </c>
      <c r="Q56" s="1387"/>
      <c r="R56" s="1307">
        <v>110700</v>
      </c>
      <c r="S56" s="1387"/>
      <c r="T56" s="1305">
        <v>12312927</v>
      </c>
      <c r="U56" s="1306">
        <v>3.4599999999999999E-2</v>
      </c>
      <c r="V56" s="1387"/>
      <c r="W56" s="1305">
        <v>106169</v>
      </c>
    </row>
    <row r="57" spans="2:23">
      <c r="B57" s="1387"/>
      <c r="C57" s="1268"/>
      <c r="D57" s="1346"/>
      <c r="E57" s="1302"/>
      <c r="F57" s="1303"/>
      <c r="G57" s="1302"/>
      <c r="H57" s="1304"/>
      <c r="I57" s="1387"/>
      <c r="J57" s="1305"/>
      <c r="K57" s="1306"/>
      <c r="L57" s="1387"/>
      <c r="M57" s="1307"/>
      <c r="N57" s="1387"/>
      <c r="O57" s="1305"/>
      <c r="P57" s="1306"/>
      <c r="Q57" s="1387"/>
      <c r="R57" s="1307"/>
      <c r="S57" s="1387"/>
      <c r="T57" s="1305"/>
      <c r="U57" s="1306"/>
      <c r="V57" s="1387"/>
      <c r="W57" s="1305"/>
    </row>
    <row r="58" spans="2:23" ht="12.75" customHeight="1">
      <c r="B58" s="1387" t="s">
        <v>569</v>
      </c>
      <c r="C58" s="1267"/>
      <c r="D58" s="1346"/>
      <c r="E58" s="1302">
        <v>2956079</v>
      </c>
      <c r="F58" s="1303">
        <v>5.5199999999999999E-2</v>
      </c>
      <c r="G58" s="1302"/>
      <c r="H58" s="1304">
        <v>40267</v>
      </c>
      <c r="I58" s="1387"/>
      <c r="J58" s="1305">
        <v>2885130</v>
      </c>
      <c r="K58" s="1306">
        <v>5.4100000000000002E-2</v>
      </c>
      <c r="L58" s="1387"/>
      <c r="M58" s="1307">
        <v>39314</v>
      </c>
      <c r="N58" s="1387"/>
      <c r="O58" s="1305">
        <v>2802195</v>
      </c>
      <c r="P58" s="1306">
        <v>5.3800000000000001E-2</v>
      </c>
      <c r="Q58" s="1387"/>
      <c r="R58" s="1307">
        <v>37977</v>
      </c>
      <c r="S58" s="1387"/>
      <c r="T58" s="1305">
        <v>2924095</v>
      </c>
      <c r="U58" s="1306">
        <v>5.2400000000000002E-2</v>
      </c>
      <c r="V58" s="1387"/>
      <c r="W58" s="1305">
        <v>38212</v>
      </c>
    </row>
    <row r="59" spans="2:23" ht="13.5" customHeight="1">
      <c r="B59" s="1390" t="s">
        <v>504</v>
      </c>
      <c r="C59" s="1267"/>
      <c r="D59" s="1368"/>
      <c r="E59" s="1366" t="s">
        <v>69</v>
      </c>
      <c r="F59" s="1366" t="s">
        <v>69</v>
      </c>
      <c r="G59" s="1364"/>
      <c r="H59" s="1398" t="s">
        <v>69</v>
      </c>
      <c r="I59" s="1399"/>
      <c r="J59" s="1366" t="s">
        <v>69</v>
      </c>
      <c r="K59" s="1366" t="s">
        <v>69</v>
      </c>
      <c r="L59" s="1364"/>
      <c r="M59" s="1400" t="s">
        <v>69</v>
      </c>
      <c r="N59" s="1399"/>
      <c r="O59" s="1366" t="s">
        <v>69</v>
      </c>
      <c r="P59" s="1366" t="s">
        <v>69</v>
      </c>
      <c r="Q59" s="1364"/>
      <c r="R59" s="1400" t="s">
        <v>69</v>
      </c>
      <c r="S59" s="1399"/>
      <c r="T59" s="1366" t="s">
        <v>69</v>
      </c>
      <c r="U59" s="1366" t="s">
        <v>69</v>
      </c>
      <c r="V59" s="1364"/>
      <c r="W59" s="1366" t="s">
        <v>69</v>
      </c>
    </row>
    <row r="60" spans="2:23" ht="12.75" customHeight="1">
      <c r="B60" s="1388" t="s">
        <v>519</v>
      </c>
      <c r="C60" s="1267"/>
      <c r="D60" s="1358"/>
      <c r="E60" s="1369">
        <v>3062534</v>
      </c>
      <c r="F60" s="1354">
        <v>3.3399999999999999E-2</v>
      </c>
      <c r="G60" s="1355"/>
      <c r="H60" s="1401">
        <v>25257</v>
      </c>
      <c r="I60" s="1388"/>
      <c r="J60" s="1369">
        <v>2964635</v>
      </c>
      <c r="K60" s="1354">
        <v>3.3700000000000001E-2</v>
      </c>
      <c r="L60" s="1355"/>
      <c r="M60" s="1402">
        <v>25180</v>
      </c>
      <c r="N60" s="1396"/>
      <c r="O60" s="1369">
        <v>2873411</v>
      </c>
      <c r="P60" s="1354">
        <v>3.32E-2</v>
      </c>
      <c r="Q60" s="1355"/>
      <c r="R60" s="1402">
        <v>24063</v>
      </c>
      <c r="S60" s="1388"/>
      <c r="T60" s="1369">
        <v>2970686</v>
      </c>
      <c r="U60" s="1354">
        <v>3.5400000000000001E-2</v>
      </c>
      <c r="V60" s="1355"/>
      <c r="W60" s="1369">
        <v>26246</v>
      </c>
    </row>
    <row r="61" spans="2:23" ht="12.75" customHeight="1">
      <c r="B61" s="1389" t="s">
        <v>441</v>
      </c>
      <c r="C61" s="1268"/>
      <c r="D61" s="1346"/>
      <c r="E61" s="1359">
        <v>6018613</v>
      </c>
      <c r="F61" s="1343">
        <v>4.4200000000000003E-2</v>
      </c>
      <c r="G61" s="1344"/>
      <c r="H61" s="1397">
        <v>65524</v>
      </c>
      <c r="I61" s="1387"/>
      <c r="J61" s="1305">
        <v>5849765</v>
      </c>
      <c r="K61" s="1306">
        <v>4.3700000000000003E-2</v>
      </c>
      <c r="L61" s="1387"/>
      <c r="M61" s="1307">
        <v>64494</v>
      </c>
      <c r="N61" s="1395"/>
      <c r="O61" s="1305">
        <v>5675606</v>
      </c>
      <c r="P61" s="1306">
        <v>4.3400000000000001E-2</v>
      </c>
      <c r="Q61" s="1387"/>
      <c r="R61" s="1307">
        <v>62040</v>
      </c>
      <c r="S61" s="1387"/>
      <c r="T61" s="1305">
        <v>5894781</v>
      </c>
      <c r="U61" s="1306">
        <v>4.3900000000000002E-2</v>
      </c>
      <c r="V61" s="1387"/>
      <c r="W61" s="1305">
        <v>64458</v>
      </c>
    </row>
    <row r="62" spans="2:23">
      <c r="B62" s="1388"/>
      <c r="C62" s="1267"/>
      <c r="D62" s="1358"/>
      <c r="E62" s="1308"/>
      <c r="F62" s="1309"/>
      <c r="G62" s="1308"/>
      <c r="H62" s="1310"/>
      <c r="I62" s="1388"/>
      <c r="J62" s="1314"/>
      <c r="K62" s="1312"/>
      <c r="L62" s="1388"/>
      <c r="M62" s="1315"/>
      <c r="N62" s="1396"/>
      <c r="O62" s="1314"/>
      <c r="P62" s="1312"/>
      <c r="Q62" s="1388"/>
      <c r="R62" s="1315"/>
      <c r="S62" s="1388"/>
      <c r="T62" s="1314"/>
      <c r="U62" s="1312"/>
      <c r="V62" s="1388"/>
      <c r="W62" s="1314"/>
    </row>
    <row r="63" spans="2:23" ht="12.75" customHeight="1">
      <c r="B63" s="1388" t="s">
        <v>420</v>
      </c>
      <c r="C63" s="1267"/>
      <c r="D63" s="1358" t="s">
        <v>1</v>
      </c>
      <c r="E63" s="1369">
        <v>20570368</v>
      </c>
      <c r="F63" s="1354">
        <v>3.7999999999999999E-2</v>
      </c>
      <c r="G63" s="1355" t="s">
        <v>1</v>
      </c>
      <c r="H63" s="1401">
        <v>192842</v>
      </c>
      <c r="I63" s="1388" t="s">
        <v>1</v>
      </c>
      <c r="J63" s="1369">
        <v>20237382</v>
      </c>
      <c r="K63" s="1354">
        <v>3.7100000000000001E-2</v>
      </c>
      <c r="L63" s="1355" t="s">
        <v>1</v>
      </c>
      <c r="M63" s="1402">
        <v>189146</v>
      </c>
      <c r="N63" s="1396" t="s">
        <v>1</v>
      </c>
      <c r="O63" s="1369">
        <v>19723480</v>
      </c>
      <c r="P63" s="1354">
        <v>3.56E-2</v>
      </c>
      <c r="Q63" s="1355" t="s">
        <v>1</v>
      </c>
      <c r="R63" s="1402">
        <v>177101</v>
      </c>
      <c r="S63" s="1388" t="s">
        <v>1</v>
      </c>
      <c r="T63" s="1369">
        <v>19336759</v>
      </c>
      <c r="U63" s="1354">
        <v>3.5999999999999997E-2</v>
      </c>
      <c r="V63" s="1355" t="s">
        <v>1</v>
      </c>
      <c r="W63" s="1369">
        <v>173712</v>
      </c>
    </row>
    <row r="64" spans="2:23">
      <c r="B64" s="1387"/>
      <c r="C64" s="1268"/>
      <c r="D64" s="1346"/>
      <c r="E64" s="1302"/>
      <c r="F64" s="1303"/>
      <c r="G64" s="1302"/>
      <c r="H64" s="1304"/>
      <c r="I64" s="1387"/>
      <c r="J64" s="1305"/>
      <c r="K64" s="1306"/>
      <c r="L64" s="1387"/>
      <c r="M64" s="1307"/>
      <c r="N64" s="1387"/>
      <c r="O64" s="1305"/>
      <c r="P64" s="1306"/>
      <c r="Q64" s="1387"/>
      <c r="R64" s="1307"/>
      <c r="S64" s="1387"/>
      <c r="T64" s="1305"/>
      <c r="U64" s="1306"/>
      <c r="V64" s="1387"/>
      <c r="W64" s="1305"/>
    </row>
    <row r="65" spans="2:23" ht="12.75" customHeight="1">
      <c r="B65" s="1391" t="s">
        <v>433</v>
      </c>
      <c r="C65" s="1267" t="s">
        <v>75</v>
      </c>
      <c r="D65" s="1346" t="s">
        <v>75</v>
      </c>
      <c r="E65" s="1302"/>
      <c r="F65" s="1303"/>
      <c r="G65" s="1302" t="s">
        <v>75</v>
      </c>
      <c r="H65" s="1304"/>
      <c r="I65" s="1387" t="s">
        <v>75</v>
      </c>
      <c r="J65" s="1305"/>
      <c r="K65" s="1306"/>
      <c r="L65" s="1387" t="s">
        <v>75</v>
      </c>
      <c r="M65" s="1307"/>
      <c r="N65" s="1387" t="s">
        <v>75</v>
      </c>
      <c r="O65" s="1305"/>
      <c r="P65" s="1306"/>
      <c r="Q65" s="1387" t="s">
        <v>75</v>
      </c>
      <c r="R65" s="1307"/>
      <c r="S65" s="1387" t="s">
        <v>75</v>
      </c>
      <c r="T65" s="1305"/>
      <c r="U65" s="1306"/>
      <c r="V65" s="1387" t="s">
        <v>75</v>
      </c>
      <c r="W65" s="1305"/>
    </row>
    <row r="66" spans="2:23" ht="12.75" customHeight="1">
      <c r="B66" s="1392" t="s">
        <v>418</v>
      </c>
      <c r="C66" s="1267" t="s">
        <v>75</v>
      </c>
      <c r="D66" s="1346" t="s">
        <v>1</v>
      </c>
      <c r="E66" s="1302">
        <v>11430882</v>
      </c>
      <c r="F66" s="1303">
        <v>2.1700000000000001E-2</v>
      </c>
      <c r="G66" s="1302" t="s">
        <v>1</v>
      </c>
      <c r="H66" s="1304">
        <v>61145</v>
      </c>
      <c r="I66" s="1387" t="s">
        <v>1</v>
      </c>
      <c r="J66" s="1305">
        <v>10703606</v>
      </c>
      <c r="K66" s="1306">
        <v>2.0899999999999998E-2</v>
      </c>
      <c r="L66" s="1387" t="s">
        <v>1</v>
      </c>
      <c r="M66" s="1307">
        <v>56256</v>
      </c>
      <c r="N66" s="1395" t="s">
        <v>1</v>
      </c>
      <c r="O66" s="1305">
        <v>10153832</v>
      </c>
      <c r="P66" s="1306">
        <v>2.07E-2</v>
      </c>
      <c r="Q66" s="1387" t="s">
        <v>1</v>
      </c>
      <c r="R66" s="1307">
        <v>53025</v>
      </c>
      <c r="S66" s="1387" t="s">
        <v>1</v>
      </c>
      <c r="T66" s="1305">
        <v>9787465</v>
      </c>
      <c r="U66" s="1306">
        <v>0.02</v>
      </c>
      <c r="V66" s="1387" t="s">
        <v>1</v>
      </c>
      <c r="W66" s="1305">
        <v>48918</v>
      </c>
    </row>
    <row r="67" spans="2:23" ht="13.5" customHeight="1">
      <c r="B67" s="1393" t="s">
        <v>505</v>
      </c>
      <c r="C67" s="1267"/>
      <c r="D67" s="1346"/>
      <c r="E67" s="1317">
        <v>0</v>
      </c>
      <c r="F67" s="1473" t="s">
        <v>69</v>
      </c>
      <c r="G67" s="1302"/>
      <c r="H67" s="1304">
        <v>5293</v>
      </c>
      <c r="I67" s="1387"/>
      <c r="J67" s="1317">
        <v>0</v>
      </c>
      <c r="K67" s="1474" t="s">
        <v>69</v>
      </c>
      <c r="L67" s="1387"/>
      <c r="M67" s="1307">
        <v>5336</v>
      </c>
      <c r="N67" s="1395"/>
      <c r="O67" s="1317">
        <v>0</v>
      </c>
      <c r="P67" s="1474" t="s">
        <v>69</v>
      </c>
      <c r="Q67" s="1387"/>
      <c r="R67" s="1307">
        <v>5425</v>
      </c>
      <c r="S67" s="1387"/>
      <c r="T67" s="1317">
        <v>0</v>
      </c>
      <c r="U67" s="1474" t="s">
        <v>69</v>
      </c>
      <c r="V67" s="1387"/>
      <c r="W67" s="1305">
        <v>1378</v>
      </c>
    </row>
    <row r="68" spans="2:23" ht="12.75" customHeight="1">
      <c r="B68" s="1392" t="s">
        <v>419</v>
      </c>
      <c r="C68" s="1267" t="s">
        <v>75</v>
      </c>
      <c r="D68" s="1346" t="s">
        <v>75</v>
      </c>
      <c r="E68" s="1302">
        <v>7494697</v>
      </c>
      <c r="F68" s="1303">
        <v>2.3599999999999999E-2</v>
      </c>
      <c r="G68" s="1302" t="s">
        <v>75</v>
      </c>
      <c r="H68" s="1304">
        <v>43562</v>
      </c>
      <c r="I68" s="1387" t="s">
        <v>75</v>
      </c>
      <c r="J68" s="1305">
        <v>7608618</v>
      </c>
      <c r="K68" s="1306">
        <v>2.3400000000000001E-2</v>
      </c>
      <c r="L68" s="1387" t="s">
        <v>75</v>
      </c>
      <c r="M68" s="1307">
        <v>44961</v>
      </c>
      <c r="N68" s="1395" t="s">
        <v>75</v>
      </c>
      <c r="O68" s="1305">
        <v>7732351</v>
      </c>
      <c r="P68" s="1306">
        <v>2.24E-2</v>
      </c>
      <c r="Q68" s="1387" t="s">
        <v>75</v>
      </c>
      <c r="R68" s="1307">
        <v>43647</v>
      </c>
      <c r="S68" s="1387" t="s">
        <v>75</v>
      </c>
      <c r="T68" s="1305">
        <v>7680851</v>
      </c>
      <c r="U68" s="1306">
        <v>2.2100000000000002E-2</v>
      </c>
      <c r="V68" s="1387" t="s">
        <v>75</v>
      </c>
      <c r="W68" s="1305">
        <v>42379</v>
      </c>
    </row>
    <row r="69" spans="2:23" ht="12.75" customHeight="1">
      <c r="B69" s="1392" t="s">
        <v>434</v>
      </c>
      <c r="C69" s="1267"/>
      <c r="D69" s="1346"/>
      <c r="E69" s="1317">
        <v>0</v>
      </c>
      <c r="F69" s="1473" t="s">
        <v>69</v>
      </c>
      <c r="G69" s="1302"/>
      <c r="H69" s="1318">
        <v>0</v>
      </c>
      <c r="I69" s="1387"/>
      <c r="J69" s="1305">
        <v>12581</v>
      </c>
      <c r="K69" s="1306">
        <v>7.22E-2</v>
      </c>
      <c r="L69" s="1387"/>
      <c r="M69" s="1307">
        <v>229</v>
      </c>
      <c r="N69" s="1395"/>
      <c r="O69" s="1305">
        <v>65000</v>
      </c>
      <c r="P69" s="1306">
        <v>5.8000000000000003E-2</v>
      </c>
      <c r="Q69" s="1387"/>
      <c r="R69" s="1307">
        <v>950</v>
      </c>
      <c r="S69" s="1387"/>
      <c r="T69" s="1305">
        <v>65000</v>
      </c>
      <c r="U69" s="1306">
        <v>5.8599999999999999E-2</v>
      </c>
      <c r="V69" s="1387"/>
      <c r="W69" s="1305">
        <v>950</v>
      </c>
    </row>
    <row r="70" spans="2:23" ht="12.75" customHeight="1">
      <c r="B70" s="1388" t="s">
        <v>99</v>
      </c>
      <c r="C70" s="1267" t="s">
        <v>75</v>
      </c>
      <c r="D70" s="1358" t="s">
        <v>75</v>
      </c>
      <c r="E70" s="1377">
        <v>311148</v>
      </c>
      <c r="F70" s="1354">
        <v>2.0500000000000001E-2</v>
      </c>
      <c r="G70" s="1355" t="s">
        <v>75</v>
      </c>
      <c r="H70" s="1403">
        <v>1572</v>
      </c>
      <c r="I70" s="1388" t="s">
        <v>75</v>
      </c>
      <c r="J70" s="1305">
        <v>631158</v>
      </c>
      <c r="K70" s="1354">
        <v>1.6799999999999999E-2</v>
      </c>
      <c r="L70" s="1355" t="s">
        <v>75</v>
      </c>
      <c r="M70" s="1404">
        <v>2667</v>
      </c>
      <c r="N70" s="1396" t="s">
        <v>75</v>
      </c>
      <c r="O70" s="1377">
        <v>540193</v>
      </c>
      <c r="P70" s="1354">
        <v>1.54E-2</v>
      </c>
      <c r="Q70" s="1355" t="s">
        <v>75</v>
      </c>
      <c r="R70" s="1404">
        <v>2090</v>
      </c>
      <c r="S70" s="1388" t="s">
        <v>75</v>
      </c>
      <c r="T70" s="1377">
        <v>604101</v>
      </c>
      <c r="U70" s="1354">
        <v>1.15E-2</v>
      </c>
      <c r="V70" s="1355" t="s">
        <v>75</v>
      </c>
      <c r="W70" s="1377">
        <v>1738</v>
      </c>
    </row>
    <row r="71" spans="2:23" ht="12.75" customHeight="1">
      <c r="B71" s="1394" t="s">
        <v>421</v>
      </c>
      <c r="C71" s="1267" t="s">
        <v>75</v>
      </c>
      <c r="D71" s="1358" t="s">
        <v>1</v>
      </c>
      <c r="E71" s="1369">
        <v>19236727</v>
      </c>
      <c r="F71" s="1354">
        <v>2.35E-2</v>
      </c>
      <c r="G71" s="1355" t="s">
        <v>1</v>
      </c>
      <c r="H71" s="1401">
        <v>111572</v>
      </c>
      <c r="I71" s="1388" t="s">
        <v>1</v>
      </c>
      <c r="J71" s="1405">
        <v>18955963</v>
      </c>
      <c r="K71" s="1354">
        <v>2.29E-2</v>
      </c>
      <c r="L71" s="1355" t="s">
        <v>1</v>
      </c>
      <c r="M71" s="1402">
        <v>109449</v>
      </c>
      <c r="N71" s="1396" t="s">
        <v>1</v>
      </c>
      <c r="O71" s="1369">
        <v>18491376</v>
      </c>
      <c r="P71" s="1354">
        <v>2.2599999999999999E-2</v>
      </c>
      <c r="Q71" s="1355" t="s">
        <v>1</v>
      </c>
      <c r="R71" s="1402">
        <v>105137</v>
      </c>
      <c r="S71" s="1388" t="s">
        <v>1</v>
      </c>
      <c r="T71" s="1369">
        <v>18137417</v>
      </c>
      <c r="U71" s="1354">
        <v>2.1100000000000001E-2</v>
      </c>
      <c r="V71" s="1355" t="s">
        <v>1</v>
      </c>
      <c r="W71" s="1369">
        <v>95363</v>
      </c>
    </row>
    <row r="72" spans="2:23">
      <c r="B72" s="1392"/>
      <c r="C72" s="1267"/>
      <c r="D72" s="1346"/>
      <c r="E72" s="1302"/>
      <c r="F72" s="1303"/>
      <c r="G72" s="1302"/>
      <c r="H72" s="1304"/>
      <c r="I72" s="1387"/>
      <c r="J72" s="1305"/>
      <c r="K72" s="1306"/>
      <c r="L72" s="1387"/>
      <c r="M72" s="1307"/>
      <c r="N72" s="1395"/>
      <c r="O72" s="1305"/>
      <c r="P72" s="1306"/>
      <c r="Q72" s="1387"/>
      <c r="R72" s="1307"/>
      <c r="S72" s="1387"/>
      <c r="T72" s="1305"/>
      <c r="U72" s="1306"/>
      <c r="V72" s="1387"/>
      <c r="W72" s="1305"/>
    </row>
    <row r="73" spans="2:23" ht="12.75" customHeight="1" thickBot="1">
      <c r="B73" s="1477" t="s">
        <v>507</v>
      </c>
      <c r="C73" s="1269"/>
      <c r="D73" s="1489"/>
      <c r="E73" s="1491"/>
      <c r="F73" s="1492">
        <v>1.6E-2</v>
      </c>
      <c r="G73" s="1477" t="s">
        <v>1</v>
      </c>
      <c r="H73" s="1493">
        <v>81270</v>
      </c>
      <c r="I73" s="1477"/>
      <c r="J73" s="1494"/>
      <c r="K73" s="1495">
        <v>1.5599999999999999E-2</v>
      </c>
      <c r="L73" s="1477" t="s">
        <v>1</v>
      </c>
      <c r="M73" s="1496">
        <v>79697</v>
      </c>
      <c r="N73" s="1497"/>
      <c r="O73" s="1494"/>
      <c r="P73" s="1484">
        <v>1.4500000000000001E-2</v>
      </c>
      <c r="Q73" s="1477" t="s">
        <v>1</v>
      </c>
      <c r="R73" s="1498">
        <v>71964</v>
      </c>
      <c r="S73" s="1477"/>
      <c r="T73" s="1494"/>
      <c r="U73" s="1499">
        <v>1.6299999999999999E-2</v>
      </c>
      <c r="V73" s="1477" t="s">
        <v>1</v>
      </c>
      <c r="W73" s="1494">
        <v>78349</v>
      </c>
    </row>
    <row r="74" spans="2:23" ht="5.0999999999999996" customHeight="1"/>
    <row r="75" spans="2:23" ht="13.5" customHeight="1">
      <c r="B75" s="255" t="s">
        <v>484</v>
      </c>
      <c r="C75" s="716"/>
      <c r="D75" s="716"/>
      <c r="E75" s="716"/>
      <c r="F75" s="716"/>
      <c r="G75" s="716"/>
      <c r="H75" s="716"/>
    </row>
    <row r="76" spans="2:23" ht="13.5" customHeight="1">
      <c r="B76" s="256" t="s">
        <v>571</v>
      </c>
      <c r="C76" s="716"/>
      <c r="D76" s="716"/>
      <c r="E76" s="716"/>
      <c r="F76" s="716"/>
      <c r="G76" s="716"/>
      <c r="H76" s="716"/>
    </row>
    <row r="77" spans="2:23" ht="11.25" customHeight="1">
      <c r="B77" s="256" t="s">
        <v>416</v>
      </c>
    </row>
    <row r="78" spans="2:23" ht="12.75" customHeight="1">
      <c r="B78" s="255" t="s">
        <v>506</v>
      </c>
      <c r="C78" s="96"/>
      <c r="D78" s="96"/>
      <c r="E78" s="96"/>
      <c r="F78" s="96"/>
      <c r="G78" s="96"/>
      <c r="H78" s="96"/>
    </row>
  </sheetData>
  <mergeCells count="8">
    <mergeCell ref="B2:R2"/>
    <mergeCell ref="V46:W46"/>
    <mergeCell ref="D4:H4"/>
    <mergeCell ref="I43:W43"/>
    <mergeCell ref="V45:W45"/>
    <mergeCell ref="I4:W4"/>
    <mergeCell ref="B41:R41"/>
    <mergeCell ref="D43:H43"/>
  </mergeCells>
  <pageMargins left="0.7" right="0.7" top="1" bottom="0.5" header="0.5" footer="0.3"/>
  <pageSetup scale="84" fitToHeight="0" orientation="landscape" r:id="rId1"/>
  <headerFooter scaleWithDoc="0">
    <oddHeader>&amp;L&amp;G</oddHeader>
    <oddFooter>&amp;C&amp;8&amp;P&amp;R&amp;8&amp;G</oddFooter>
  </headerFooter>
  <rowBreaks count="1" manualBreakCount="1">
    <brk id="39" min="1" max="22"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
  <sheetViews>
    <sheetView showGridLines="0" workbookViewId="0"/>
  </sheetViews>
  <sheetFormatPr defaultRowHeight="15"/>
  <cols>
    <col min="1" max="1" width="3.7109375" customWidth="1"/>
    <col min="2" max="2" width="36.42578125" customWidth="1"/>
    <col min="3" max="4" width="1.7109375" customWidth="1"/>
    <col min="5" max="5" width="8.5703125" customWidth="1"/>
    <col min="6" max="6" width="1.7109375" customWidth="1"/>
    <col min="7" max="7" width="8.5703125" customWidth="1"/>
    <col min="8" max="8" width="1.7109375" customWidth="1"/>
    <col min="9" max="9" width="8.5703125" customWidth="1"/>
    <col min="10" max="10" width="1.7109375" customWidth="1"/>
    <col min="11" max="11" width="8.5703125" customWidth="1"/>
    <col min="12" max="12" width="1.7109375" style="54" customWidth="1"/>
    <col min="13" max="13" width="8.5703125" style="54" customWidth="1"/>
    <col min="14" max="14" width="1.7109375" customWidth="1"/>
    <col min="15" max="15" width="8.5703125" customWidth="1"/>
    <col min="16" max="16" width="1.7109375" customWidth="1"/>
    <col min="17" max="17" width="8.5703125" customWidth="1"/>
    <col min="18" max="18" width="1.7109375" customWidth="1"/>
    <col min="19" max="19" width="8.5703125" customWidth="1"/>
  </cols>
  <sheetData>
    <row r="1" spans="1:19" ht="11.25" customHeight="1"/>
    <row r="2" spans="1:19" ht="15.75">
      <c r="B2" s="1528" t="s">
        <v>339</v>
      </c>
      <c r="C2" s="1528"/>
      <c r="D2" s="1528"/>
      <c r="E2" s="1528"/>
      <c r="F2" s="1528"/>
      <c r="G2" s="1528"/>
      <c r="H2" s="1528"/>
      <c r="I2" s="1528"/>
      <c r="J2" s="1528"/>
      <c r="K2" s="1528"/>
      <c r="L2" s="1528"/>
      <c r="M2" s="1528"/>
      <c r="N2" s="1528"/>
      <c r="O2" s="1528"/>
      <c r="P2" s="1528"/>
      <c r="Q2" s="1528"/>
      <c r="R2" s="1528"/>
      <c r="S2" s="1528"/>
    </row>
    <row r="3" spans="1:19" ht="5.0999999999999996" customHeight="1">
      <c r="A3" s="73"/>
      <c r="B3" s="165" t="s">
        <v>168</v>
      </c>
      <c r="C3" s="165" t="s">
        <v>75</v>
      </c>
      <c r="D3" s="165"/>
      <c r="E3" s="165"/>
      <c r="F3" s="165"/>
      <c r="G3" s="165"/>
      <c r="H3" s="165"/>
      <c r="I3" s="165"/>
      <c r="J3" s="165"/>
      <c r="K3" s="165"/>
      <c r="L3" s="555"/>
      <c r="M3" s="555"/>
      <c r="N3" s="165"/>
      <c r="O3" s="165"/>
      <c r="P3" s="165"/>
      <c r="Q3" s="165"/>
      <c r="R3" s="165"/>
      <c r="S3" s="165"/>
    </row>
    <row r="4" spans="1:19" ht="12.95" customHeight="1">
      <c r="A4" s="73"/>
      <c r="B4" s="162" t="s">
        <v>168</v>
      </c>
      <c r="C4" s="162" t="s">
        <v>75</v>
      </c>
      <c r="D4" s="1544" t="s">
        <v>373</v>
      </c>
      <c r="E4" s="1545"/>
      <c r="F4" s="1546" t="s">
        <v>282</v>
      </c>
      <c r="G4" s="1546"/>
      <c r="H4" s="1546"/>
      <c r="I4" s="1546"/>
      <c r="J4" s="1546"/>
      <c r="K4" s="1546"/>
      <c r="L4" s="1546"/>
      <c r="M4" s="1549"/>
      <c r="N4" s="1548" t="s">
        <v>269</v>
      </c>
      <c r="O4" s="1546"/>
      <c r="P4" s="1546"/>
      <c r="Q4" s="1546"/>
      <c r="R4" s="1546"/>
      <c r="S4" s="1546"/>
    </row>
    <row r="5" spans="1:19" s="24" customFormat="1" ht="12.95" customHeight="1">
      <c r="B5" s="549" t="s">
        <v>265</v>
      </c>
      <c r="C5" s="166"/>
      <c r="D5" s="831"/>
      <c r="E5" s="1095" t="s">
        <v>548</v>
      </c>
      <c r="F5" s="1094"/>
      <c r="G5" s="821" t="s">
        <v>388</v>
      </c>
      <c r="H5" s="808"/>
      <c r="I5" s="821" t="s">
        <v>341</v>
      </c>
      <c r="J5" s="833"/>
      <c r="K5" s="808" t="s">
        <v>313</v>
      </c>
      <c r="L5" s="808"/>
      <c r="M5" s="817" t="s">
        <v>311</v>
      </c>
      <c r="N5" s="811"/>
      <c r="O5" s="808" t="s">
        <v>115</v>
      </c>
      <c r="P5" s="808"/>
      <c r="Q5" s="808" t="s">
        <v>100</v>
      </c>
      <c r="R5" s="808"/>
      <c r="S5" s="816" t="s">
        <v>114</v>
      </c>
    </row>
    <row r="6" spans="1:19" ht="12.95" customHeight="1">
      <c r="B6" s="151" t="s">
        <v>168</v>
      </c>
      <c r="C6" s="151" t="s">
        <v>75</v>
      </c>
      <c r="D6" s="268"/>
      <c r="E6" s="1125"/>
      <c r="F6" s="1120"/>
      <c r="G6" s="1120"/>
      <c r="H6" s="483"/>
      <c r="I6" s="483"/>
      <c r="J6" s="483"/>
      <c r="K6" s="483"/>
      <c r="L6" s="483"/>
      <c r="M6" s="654"/>
      <c r="N6" s="686"/>
      <c r="O6" s="483"/>
      <c r="P6" s="318"/>
      <c r="Q6" s="330"/>
      <c r="R6" s="318" t="s">
        <v>75</v>
      </c>
      <c r="S6" s="330" t="s">
        <v>75</v>
      </c>
    </row>
    <row r="7" spans="1:19" ht="12.95" customHeight="1">
      <c r="B7" s="296" t="s">
        <v>171</v>
      </c>
      <c r="C7" s="151" t="s">
        <v>75</v>
      </c>
      <c r="D7" s="269" t="s">
        <v>1</v>
      </c>
      <c r="E7" s="1112">
        <v>24284</v>
      </c>
      <c r="F7" s="318" t="s">
        <v>1</v>
      </c>
      <c r="G7" s="146">
        <v>20021</v>
      </c>
      <c r="H7" s="474" t="s">
        <v>1</v>
      </c>
      <c r="I7" s="222">
        <v>19406</v>
      </c>
      <c r="J7" s="474" t="s">
        <v>1</v>
      </c>
      <c r="K7" s="222">
        <v>19032</v>
      </c>
      <c r="L7" s="474" t="s">
        <v>1</v>
      </c>
      <c r="M7" s="649">
        <v>18603</v>
      </c>
      <c r="N7" s="869" t="s">
        <v>1</v>
      </c>
      <c r="O7" s="222">
        <v>15821</v>
      </c>
      <c r="P7" s="309" t="s">
        <v>1</v>
      </c>
      <c r="Q7" s="164">
        <v>16495</v>
      </c>
      <c r="R7" s="309" t="s">
        <v>1</v>
      </c>
      <c r="S7" s="164">
        <v>16467</v>
      </c>
    </row>
    <row r="8" spans="1:19" ht="12.95" customHeight="1">
      <c r="B8" s="296" t="s">
        <v>246</v>
      </c>
      <c r="C8" s="151" t="s">
        <v>75</v>
      </c>
      <c r="D8" s="269" t="s">
        <v>75</v>
      </c>
      <c r="E8" s="1112">
        <v>7429</v>
      </c>
      <c r="F8" s="318" t="s">
        <v>75</v>
      </c>
      <c r="G8" s="146">
        <v>5858</v>
      </c>
      <c r="H8" s="474" t="s">
        <v>75</v>
      </c>
      <c r="I8" s="222">
        <v>6137</v>
      </c>
      <c r="J8" s="474" t="s">
        <v>75</v>
      </c>
      <c r="K8" s="222">
        <v>5751</v>
      </c>
      <c r="L8" s="474" t="s">
        <v>75</v>
      </c>
      <c r="M8" s="649">
        <v>4901</v>
      </c>
      <c r="N8" s="869" t="s">
        <v>75</v>
      </c>
      <c r="O8" s="222">
        <v>5490</v>
      </c>
      <c r="P8" s="309" t="s">
        <v>75</v>
      </c>
      <c r="Q8" s="164">
        <v>4974</v>
      </c>
      <c r="R8" s="309" t="s">
        <v>75</v>
      </c>
      <c r="S8" s="164">
        <v>5764</v>
      </c>
    </row>
    <row r="9" spans="1:19" ht="12.95" customHeight="1">
      <c r="B9" s="296" t="s">
        <v>248</v>
      </c>
      <c r="C9" s="151" t="s">
        <v>75</v>
      </c>
      <c r="D9" s="269" t="s">
        <v>75</v>
      </c>
      <c r="E9" s="1112">
        <v>4674</v>
      </c>
      <c r="F9" s="318" t="s">
        <v>75</v>
      </c>
      <c r="G9" s="146">
        <v>4303</v>
      </c>
      <c r="H9" s="474" t="s">
        <v>75</v>
      </c>
      <c r="I9" s="222">
        <v>3780</v>
      </c>
      <c r="J9" s="474" t="s">
        <v>75</v>
      </c>
      <c r="K9" s="222">
        <v>3117</v>
      </c>
      <c r="L9" s="474" t="s">
        <v>75</v>
      </c>
      <c r="M9" s="649">
        <v>2749</v>
      </c>
      <c r="N9" s="869" t="s">
        <v>75</v>
      </c>
      <c r="O9" s="222">
        <v>3538</v>
      </c>
      <c r="P9" s="309" t="s">
        <v>75</v>
      </c>
      <c r="Q9" s="164">
        <v>2950</v>
      </c>
      <c r="R9" s="309" t="s">
        <v>75</v>
      </c>
      <c r="S9" s="164">
        <v>2580</v>
      </c>
    </row>
    <row r="10" spans="1:19" ht="12.95" customHeight="1">
      <c r="B10" s="296" t="s">
        <v>247</v>
      </c>
      <c r="C10" s="151" t="s">
        <v>75</v>
      </c>
      <c r="D10" s="269" t="s">
        <v>75</v>
      </c>
      <c r="E10" s="1112">
        <v>3842</v>
      </c>
      <c r="F10" s="318" t="s">
        <v>75</v>
      </c>
      <c r="G10" s="146">
        <v>3372</v>
      </c>
      <c r="H10" s="474" t="s">
        <v>75</v>
      </c>
      <c r="I10" s="222">
        <v>3278</v>
      </c>
      <c r="J10" s="474" t="s">
        <v>75</v>
      </c>
      <c r="K10" s="222">
        <v>3377</v>
      </c>
      <c r="L10" s="474" t="s">
        <v>75</v>
      </c>
      <c r="M10" s="649">
        <v>3055</v>
      </c>
      <c r="N10" s="869" t="s">
        <v>75</v>
      </c>
      <c r="O10" s="222">
        <v>3110</v>
      </c>
      <c r="P10" s="309" t="s">
        <v>75</v>
      </c>
      <c r="Q10" s="164">
        <v>3128</v>
      </c>
      <c r="R10" s="309" t="s">
        <v>75</v>
      </c>
      <c r="S10" s="164">
        <v>3020</v>
      </c>
    </row>
    <row r="11" spans="1:19" ht="12.95" customHeight="1">
      <c r="B11" s="296" t="s">
        <v>252</v>
      </c>
      <c r="C11" s="151"/>
      <c r="D11" s="269"/>
      <c r="E11" s="1112">
        <v>3654</v>
      </c>
      <c r="F11" s="318"/>
      <c r="G11" s="146">
        <v>3830</v>
      </c>
      <c r="H11" s="474"/>
      <c r="I11" s="222">
        <v>3509</v>
      </c>
      <c r="J11" s="474"/>
      <c r="K11" s="222">
        <v>5696</v>
      </c>
      <c r="L11" s="474"/>
      <c r="M11" s="649">
        <v>2962</v>
      </c>
      <c r="N11" s="869"/>
      <c r="O11" s="222">
        <v>3501</v>
      </c>
      <c r="P11" s="309"/>
      <c r="Q11" s="164">
        <v>2527</v>
      </c>
      <c r="R11" s="309"/>
      <c r="S11" s="164">
        <v>5178</v>
      </c>
    </row>
    <row r="12" spans="1:19" ht="12.95" customHeight="1">
      <c r="B12" s="297" t="s">
        <v>249</v>
      </c>
      <c r="C12" s="162" t="s">
        <v>75</v>
      </c>
      <c r="D12" s="270" t="s">
        <v>75</v>
      </c>
      <c r="E12" s="1114">
        <v>2228</v>
      </c>
      <c r="F12" s="1121" t="s">
        <v>75</v>
      </c>
      <c r="G12" s="142">
        <v>1849</v>
      </c>
      <c r="H12" s="481" t="s">
        <v>75</v>
      </c>
      <c r="I12" s="223">
        <v>1687</v>
      </c>
      <c r="J12" s="481" t="s">
        <v>75</v>
      </c>
      <c r="K12" s="223">
        <v>1550</v>
      </c>
      <c r="L12" s="481" t="s">
        <v>75</v>
      </c>
      <c r="M12" s="651">
        <v>1540</v>
      </c>
      <c r="N12" s="870" t="s">
        <v>75</v>
      </c>
      <c r="O12" s="223">
        <v>1613</v>
      </c>
      <c r="P12" s="167" t="s">
        <v>75</v>
      </c>
      <c r="Q12" s="161">
        <v>1568</v>
      </c>
      <c r="R12" s="167" t="s">
        <v>75</v>
      </c>
      <c r="S12" s="161">
        <v>1486</v>
      </c>
    </row>
    <row r="13" spans="1:19" ht="12.95" customHeight="1" thickBot="1">
      <c r="B13" s="168" t="s">
        <v>172</v>
      </c>
      <c r="C13" s="151" t="s">
        <v>75</v>
      </c>
      <c r="D13" s="867" t="s">
        <v>1</v>
      </c>
      <c r="E13" s="1126">
        <v>46111</v>
      </c>
      <c r="F13" s="1122" t="s">
        <v>1</v>
      </c>
      <c r="G13" s="853">
        <v>39233</v>
      </c>
      <c r="H13" s="868" t="s">
        <v>1</v>
      </c>
      <c r="I13" s="839">
        <v>37797</v>
      </c>
      <c r="J13" s="868" t="s">
        <v>1</v>
      </c>
      <c r="K13" s="839">
        <v>38523</v>
      </c>
      <c r="L13" s="868" t="s">
        <v>1</v>
      </c>
      <c r="M13" s="841">
        <v>33810</v>
      </c>
      <c r="N13" s="871" t="s">
        <v>1</v>
      </c>
      <c r="O13" s="839">
        <v>33073</v>
      </c>
      <c r="P13" s="872" t="s">
        <v>1</v>
      </c>
      <c r="Q13" s="873">
        <v>31642</v>
      </c>
      <c r="R13" s="872" t="s">
        <v>1</v>
      </c>
      <c r="S13" s="873">
        <v>34495</v>
      </c>
    </row>
    <row r="14" spans="1:19" ht="12.95" customHeight="1">
      <c r="B14" s="151" t="s">
        <v>204</v>
      </c>
      <c r="C14" s="151" t="s">
        <v>75</v>
      </c>
      <c r="D14" s="268"/>
      <c r="E14" s="1127">
        <v>0.41099999999999998</v>
      </c>
      <c r="F14" s="1120"/>
      <c r="G14" s="1293">
        <v>0.41699999999999998</v>
      </c>
      <c r="H14" s="1293"/>
      <c r="I14" s="1293">
        <v>0.36499999999999999</v>
      </c>
      <c r="J14" s="1293"/>
      <c r="K14" s="1293">
        <v>0.432</v>
      </c>
      <c r="L14" s="1293"/>
      <c r="M14" s="1294">
        <v>0.379</v>
      </c>
      <c r="N14" s="1261"/>
      <c r="O14" s="1293">
        <v>0.375</v>
      </c>
      <c r="P14" s="1295"/>
      <c r="Q14" s="1293">
        <v>0.376</v>
      </c>
      <c r="R14" s="1295"/>
      <c r="S14" s="1293">
        <v>0.39400000000000002</v>
      </c>
    </row>
    <row r="15" spans="1:19" ht="12.95" customHeight="1" thickBot="1">
      <c r="B15" s="163" t="s">
        <v>173</v>
      </c>
      <c r="C15" s="163" t="s">
        <v>75</v>
      </c>
      <c r="D15" s="1128"/>
      <c r="E15" s="1129">
        <v>795</v>
      </c>
      <c r="F15" s="1123"/>
      <c r="G15" s="1124">
        <v>665</v>
      </c>
      <c r="H15" s="482"/>
      <c r="I15" s="727">
        <v>640</v>
      </c>
      <c r="J15" s="482"/>
      <c r="K15" s="727">
        <v>613</v>
      </c>
      <c r="L15" s="482"/>
      <c r="M15" s="728">
        <v>604</v>
      </c>
      <c r="N15" s="874"/>
      <c r="O15" s="727">
        <v>586</v>
      </c>
      <c r="P15" s="169"/>
      <c r="Q15" s="729">
        <v>573</v>
      </c>
      <c r="R15" s="169"/>
      <c r="S15" s="729">
        <v>569</v>
      </c>
    </row>
    <row r="16" spans="1:19" ht="5.0999999999999996" customHeight="1"/>
    <row r="17" spans="1:19" s="116" customFormat="1" ht="12.95" customHeight="1">
      <c r="A17" s="620"/>
      <c r="B17" s="256" t="s">
        <v>374</v>
      </c>
      <c r="C17" s="96"/>
      <c r="D17" s="96"/>
      <c r="E17" s="96"/>
      <c r="F17" s="96"/>
      <c r="G17" s="96"/>
      <c r="H17" s="96"/>
      <c r="I17" s="96"/>
      <c r="J17" s="96"/>
      <c r="K17" s="96"/>
      <c r="L17" s="96"/>
      <c r="M17" s="96"/>
      <c r="N17" s="96"/>
      <c r="O17" s="96"/>
      <c r="P17" s="96"/>
      <c r="Q17" s="121"/>
      <c r="R17" s="121"/>
      <c r="S17" s="122"/>
    </row>
    <row r="18" spans="1:19" s="116" customFormat="1" ht="11.25" customHeight="1">
      <c r="A18" s="620"/>
      <c r="B18" s="256" t="s">
        <v>407</v>
      </c>
      <c r="C18" s="96"/>
      <c r="D18" s="96"/>
      <c r="E18" s="96"/>
      <c r="F18" s="96"/>
      <c r="G18" s="96"/>
      <c r="H18" s="96"/>
      <c r="I18" s="96"/>
      <c r="J18" s="96"/>
      <c r="K18" s="96"/>
      <c r="L18" s="96"/>
      <c r="M18" s="96"/>
      <c r="N18" s="96"/>
      <c r="O18" s="96"/>
      <c r="P18" s="96"/>
      <c r="Q18" s="121"/>
      <c r="R18" s="121"/>
      <c r="S18" s="122"/>
    </row>
  </sheetData>
  <mergeCells count="4">
    <mergeCell ref="B2:S2"/>
    <mergeCell ref="N4:S4"/>
    <mergeCell ref="F4:M4"/>
    <mergeCell ref="D4:E4"/>
  </mergeCells>
  <pageMargins left="0.7" right="0.7" top="1" bottom="0.5" header="0.5" footer="0.3"/>
  <pageSetup scale="95" orientation="landscape" r:id="rId1"/>
  <headerFooter scaleWithDoc="0">
    <oddHeader>&amp;L&amp;G</oddHeader>
    <oddFooter>&amp;C&amp;8&amp;P&amp;R&amp;G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2"/>
  <sheetViews>
    <sheetView showGridLines="0" zoomScaleNormal="100" workbookViewId="0"/>
  </sheetViews>
  <sheetFormatPr defaultRowHeight="15"/>
  <cols>
    <col min="1" max="1" width="3.7109375" customWidth="1"/>
    <col min="2" max="2" width="37.140625" customWidth="1"/>
    <col min="3" max="4" width="1.7109375" customWidth="1"/>
    <col min="5" max="5" width="9.42578125" customWidth="1"/>
    <col min="6" max="6" width="1.7109375" style="76" customWidth="1"/>
    <col min="7" max="7" width="9.42578125" style="76" customWidth="1"/>
    <col min="8" max="8" width="1.7109375" customWidth="1"/>
    <col min="9" max="9" width="9.42578125" customWidth="1"/>
    <col min="10" max="10" width="1.7109375" customWidth="1"/>
    <col min="11" max="11" width="9.42578125" customWidth="1"/>
    <col min="12" max="12" width="1.7109375" style="54" customWidth="1"/>
    <col min="13" max="13" width="9.42578125" style="54" customWidth="1"/>
    <col min="14" max="14" width="1.7109375" customWidth="1"/>
    <col min="15" max="15" width="9.42578125" customWidth="1"/>
    <col min="16" max="16" width="1.7109375" customWidth="1"/>
    <col min="17" max="17" width="9.42578125" customWidth="1"/>
    <col min="18" max="18" width="1.7109375" customWidth="1"/>
    <col min="19" max="19" width="9.42578125" customWidth="1"/>
  </cols>
  <sheetData>
    <row r="1" spans="2:19" ht="11.25" customHeight="1"/>
    <row r="2" spans="2:19">
      <c r="B2" s="1528" t="s">
        <v>337</v>
      </c>
      <c r="C2" s="1528"/>
      <c r="D2" s="1528"/>
      <c r="E2" s="1528"/>
      <c r="F2" s="1528"/>
      <c r="G2" s="1528"/>
      <c r="H2" s="1528"/>
      <c r="I2" s="1528"/>
      <c r="J2" s="1528"/>
      <c r="K2" s="1528"/>
      <c r="L2" s="1528"/>
      <c r="M2" s="1528"/>
      <c r="N2" s="1528"/>
      <c r="O2" s="1528"/>
      <c r="P2" s="1528"/>
      <c r="Q2" s="1528"/>
      <c r="R2" s="1528"/>
    </row>
    <row r="3" spans="2:19" ht="5.0999999999999996" customHeight="1">
      <c r="B3" s="132" t="s">
        <v>116</v>
      </c>
      <c r="C3" s="132"/>
      <c r="D3" s="308"/>
      <c r="E3" s="308"/>
      <c r="F3" s="1107"/>
      <c r="G3" s="1107"/>
      <c r="H3" s="632"/>
      <c r="I3" s="632"/>
      <c r="J3" s="589"/>
      <c r="K3" s="589"/>
      <c r="L3" s="224"/>
      <c r="M3" s="224"/>
      <c r="N3" s="465"/>
      <c r="O3" s="465"/>
      <c r="P3" s="133" t="s">
        <v>75</v>
      </c>
      <c r="Q3" s="132" t="s">
        <v>75</v>
      </c>
      <c r="R3" s="134" t="s">
        <v>75</v>
      </c>
      <c r="S3" s="132" t="s">
        <v>75</v>
      </c>
    </row>
    <row r="4" spans="2:19" ht="12.95" customHeight="1">
      <c r="B4" s="144"/>
      <c r="C4" s="144"/>
      <c r="D4" s="1541" t="s">
        <v>373</v>
      </c>
      <c r="E4" s="1542"/>
      <c r="F4" s="1539" t="s">
        <v>282</v>
      </c>
      <c r="G4" s="1539"/>
      <c r="H4" s="1539"/>
      <c r="I4" s="1539"/>
      <c r="J4" s="1539"/>
      <c r="K4" s="1539"/>
      <c r="L4" s="1539"/>
      <c r="M4" s="1540"/>
      <c r="N4" s="1538" t="s">
        <v>269</v>
      </c>
      <c r="O4" s="1539"/>
      <c r="P4" s="1539"/>
      <c r="Q4" s="1539"/>
      <c r="R4" s="1539"/>
      <c r="S4" s="1539"/>
    </row>
    <row r="5" spans="2:19" s="24" customFormat="1" ht="12.95" customHeight="1">
      <c r="B5" s="155" t="s">
        <v>126</v>
      </c>
      <c r="C5" s="156"/>
      <c r="D5" s="831"/>
      <c r="E5" s="1095" t="s">
        <v>548</v>
      </c>
      <c r="F5" s="1094"/>
      <c r="G5" s="821" t="s">
        <v>388</v>
      </c>
      <c r="H5" s="875"/>
      <c r="I5" s="821" t="s">
        <v>341</v>
      </c>
      <c r="J5" s="875"/>
      <c r="K5" s="809" t="s">
        <v>313</v>
      </c>
      <c r="L5" s="809"/>
      <c r="M5" s="810" t="s">
        <v>311</v>
      </c>
      <c r="N5" s="820"/>
      <c r="O5" s="809" t="s">
        <v>115</v>
      </c>
      <c r="P5" s="809"/>
      <c r="Q5" s="818" t="s">
        <v>100</v>
      </c>
      <c r="R5" s="819"/>
      <c r="S5" s="812" t="s">
        <v>114</v>
      </c>
    </row>
    <row r="6" spans="2:19" ht="11.1" customHeight="1">
      <c r="B6" s="130" t="s">
        <v>117</v>
      </c>
      <c r="C6" s="144"/>
      <c r="D6" s="261" t="s">
        <v>75</v>
      </c>
      <c r="E6" s="1072"/>
      <c r="F6" s="311" t="s">
        <v>75</v>
      </c>
      <c r="G6" s="849"/>
      <c r="H6" s="179" t="s">
        <v>75</v>
      </c>
      <c r="I6" s="179"/>
      <c r="J6" s="179" t="s">
        <v>75</v>
      </c>
      <c r="K6" s="179"/>
      <c r="L6" s="179" t="s">
        <v>75</v>
      </c>
      <c r="M6" s="645"/>
      <c r="N6" s="876"/>
      <c r="O6" s="480"/>
      <c r="P6" s="145" t="s">
        <v>75</v>
      </c>
      <c r="Q6" s="179"/>
      <c r="R6" s="145" t="s">
        <v>75</v>
      </c>
      <c r="S6" s="179" t="s">
        <v>75</v>
      </c>
    </row>
    <row r="7" spans="2:19" ht="12.95" customHeight="1">
      <c r="B7" s="130" t="s">
        <v>118</v>
      </c>
      <c r="C7" s="144"/>
      <c r="D7" s="261" t="s">
        <v>75</v>
      </c>
      <c r="E7" s="1072" t="s">
        <v>75</v>
      </c>
      <c r="F7" s="311" t="s">
        <v>75</v>
      </c>
      <c r="G7" s="849" t="s">
        <v>75</v>
      </c>
      <c r="H7" s="179" t="s">
        <v>75</v>
      </c>
      <c r="I7" s="179" t="s">
        <v>75</v>
      </c>
      <c r="J7" s="179" t="s">
        <v>75</v>
      </c>
      <c r="K7" s="179" t="s">
        <v>75</v>
      </c>
      <c r="L7" s="179" t="s">
        <v>75</v>
      </c>
      <c r="M7" s="645" t="s">
        <v>75</v>
      </c>
      <c r="N7" s="876"/>
      <c r="O7" s="480"/>
      <c r="P7" s="145" t="s">
        <v>75</v>
      </c>
      <c r="Q7" s="179" t="s">
        <v>75</v>
      </c>
      <c r="R7" s="145" t="s">
        <v>75</v>
      </c>
      <c r="S7" s="179" t="s">
        <v>75</v>
      </c>
    </row>
    <row r="8" spans="2:19" ht="12.95" customHeight="1">
      <c r="B8" s="130" t="s">
        <v>127</v>
      </c>
      <c r="C8" s="144"/>
      <c r="D8" s="261" t="s">
        <v>1</v>
      </c>
      <c r="E8" s="1112">
        <v>486422</v>
      </c>
      <c r="F8" s="311" t="s">
        <v>1</v>
      </c>
      <c r="G8" s="146">
        <v>477243</v>
      </c>
      <c r="H8" s="222" t="s">
        <v>1</v>
      </c>
      <c r="I8" s="222">
        <v>755952</v>
      </c>
      <c r="J8" s="222" t="s">
        <v>1</v>
      </c>
      <c r="K8" s="222">
        <v>793688</v>
      </c>
      <c r="L8" s="222" t="s">
        <v>1</v>
      </c>
      <c r="M8" s="649">
        <v>698359</v>
      </c>
      <c r="N8" s="182" t="s">
        <v>1</v>
      </c>
      <c r="O8" s="222">
        <v>660930</v>
      </c>
      <c r="P8" s="145" t="s">
        <v>1</v>
      </c>
      <c r="Q8" s="222">
        <v>724314</v>
      </c>
      <c r="R8" s="145" t="s">
        <v>1</v>
      </c>
      <c r="S8" s="222">
        <v>811465</v>
      </c>
    </row>
    <row r="9" spans="2:19" ht="12.95" customHeight="1">
      <c r="B9" s="130" t="s">
        <v>128</v>
      </c>
      <c r="C9" s="144"/>
      <c r="D9" s="261" t="s">
        <v>75</v>
      </c>
      <c r="E9" s="1112">
        <v>381144</v>
      </c>
      <c r="F9" s="311" t="s">
        <v>75</v>
      </c>
      <c r="G9" s="146">
        <v>327097</v>
      </c>
      <c r="H9" s="222" t="s">
        <v>75</v>
      </c>
      <c r="I9" s="222">
        <v>359283</v>
      </c>
      <c r="J9" s="222" t="s">
        <v>75</v>
      </c>
      <c r="K9" s="222">
        <v>347285</v>
      </c>
      <c r="L9" s="222" t="s">
        <v>75</v>
      </c>
      <c r="M9" s="649">
        <v>333097</v>
      </c>
      <c r="N9" s="182" t="s">
        <v>75</v>
      </c>
      <c r="O9" s="222">
        <v>366038</v>
      </c>
      <c r="P9" s="145" t="s">
        <v>75</v>
      </c>
      <c r="Q9" s="222">
        <v>397365</v>
      </c>
      <c r="R9" s="145" t="s">
        <v>75</v>
      </c>
      <c r="S9" s="222">
        <v>412036</v>
      </c>
    </row>
    <row r="10" spans="2:19" ht="12.95" customHeight="1">
      <c r="B10" s="130" t="s">
        <v>119</v>
      </c>
      <c r="C10" s="144"/>
      <c r="D10" s="261" t="s">
        <v>75</v>
      </c>
      <c r="E10" s="1113">
        <v>547620</v>
      </c>
      <c r="F10" s="311" t="s">
        <v>75</v>
      </c>
      <c r="G10" s="940">
        <v>250000</v>
      </c>
      <c r="H10" s="463" t="s">
        <v>75</v>
      </c>
      <c r="I10" s="463">
        <v>0</v>
      </c>
      <c r="J10" s="463" t="s">
        <v>75</v>
      </c>
      <c r="K10" s="463">
        <v>0</v>
      </c>
      <c r="L10" s="463" t="s">
        <v>75</v>
      </c>
      <c r="M10" s="650">
        <v>0</v>
      </c>
      <c r="N10" s="182" t="s">
        <v>75</v>
      </c>
      <c r="O10" s="463">
        <v>0</v>
      </c>
      <c r="P10" s="145" t="s">
        <v>75</v>
      </c>
      <c r="Q10" s="463">
        <v>0</v>
      </c>
      <c r="R10" s="145" t="s">
        <v>75</v>
      </c>
      <c r="S10" s="463">
        <v>0</v>
      </c>
    </row>
    <row r="11" spans="2:19" ht="12.95" customHeight="1">
      <c r="B11" s="130" t="s">
        <v>129</v>
      </c>
      <c r="C11" s="144"/>
      <c r="D11" s="261" t="s">
        <v>75</v>
      </c>
      <c r="E11" s="1112">
        <v>198321</v>
      </c>
      <c r="F11" s="311" t="s">
        <v>75</v>
      </c>
      <c r="G11" s="146">
        <v>193399</v>
      </c>
      <c r="H11" s="222" t="s">
        <v>75</v>
      </c>
      <c r="I11" s="222">
        <v>159034</v>
      </c>
      <c r="J11" s="222" t="s">
        <v>75</v>
      </c>
      <c r="K11" s="222">
        <v>155048</v>
      </c>
      <c r="L11" s="222" t="s">
        <v>75</v>
      </c>
      <c r="M11" s="649">
        <v>148072</v>
      </c>
      <c r="N11" s="182" t="s">
        <v>75</v>
      </c>
      <c r="O11" s="222">
        <v>107442</v>
      </c>
      <c r="P11" s="145" t="s">
        <v>75</v>
      </c>
      <c r="Q11" s="222">
        <v>112255</v>
      </c>
      <c r="R11" s="145" t="s">
        <v>75</v>
      </c>
      <c r="S11" s="222">
        <v>112658</v>
      </c>
    </row>
    <row r="12" spans="2:19" ht="12.95" customHeight="1">
      <c r="B12" s="130" t="s">
        <v>396</v>
      </c>
      <c r="C12" s="144"/>
      <c r="D12" s="261" t="s">
        <v>75</v>
      </c>
      <c r="E12" s="1112">
        <v>16734424</v>
      </c>
      <c r="F12" s="311" t="s">
        <v>75</v>
      </c>
      <c r="G12" s="222">
        <v>16203139</v>
      </c>
      <c r="H12" s="222"/>
      <c r="I12" s="222">
        <v>14692346</v>
      </c>
      <c r="J12" s="222"/>
      <c r="K12" s="222">
        <v>13874941</v>
      </c>
      <c r="L12" s="222"/>
      <c r="M12" s="649">
        <v>13465351</v>
      </c>
      <c r="N12" s="182"/>
      <c r="O12" s="222">
        <v>13287596</v>
      </c>
      <c r="P12" s="183"/>
      <c r="Q12" s="222">
        <v>13044598</v>
      </c>
      <c r="R12" s="183"/>
      <c r="S12" s="222">
        <v>12544035</v>
      </c>
    </row>
    <row r="13" spans="2:19" ht="12.95" customHeight="1">
      <c r="B13" s="130" t="s">
        <v>394</v>
      </c>
      <c r="C13" s="144"/>
      <c r="D13" s="261" t="s">
        <v>75</v>
      </c>
      <c r="E13" s="1112">
        <v>7712028</v>
      </c>
      <c r="F13" s="311" t="s">
        <v>75</v>
      </c>
      <c r="G13" s="222">
        <v>7323265</v>
      </c>
      <c r="H13" s="222"/>
      <c r="I13" s="222">
        <v>6978992</v>
      </c>
      <c r="J13" s="222"/>
      <c r="K13" s="222">
        <v>6580436</v>
      </c>
      <c r="L13" s="222"/>
      <c r="M13" s="649">
        <v>6211339</v>
      </c>
      <c r="N13" s="182"/>
      <c r="O13" s="222">
        <v>6010952</v>
      </c>
      <c r="P13" s="183"/>
      <c r="Q13" s="222">
        <v>5742750</v>
      </c>
      <c r="R13" s="183"/>
      <c r="S13" s="222">
        <v>5719588</v>
      </c>
    </row>
    <row r="14" spans="2:19" ht="12.95" customHeight="1">
      <c r="B14" s="130" t="s">
        <v>130</v>
      </c>
      <c r="C14" s="144"/>
      <c r="D14" s="261" t="s">
        <v>75</v>
      </c>
      <c r="E14" s="1112">
        <v>119183</v>
      </c>
      <c r="F14" s="311" t="s">
        <v>75</v>
      </c>
      <c r="G14" s="146">
        <v>115331</v>
      </c>
      <c r="H14" s="222" t="s">
        <v>75</v>
      </c>
      <c r="I14" s="222">
        <v>111202</v>
      </c>
      <c r="J14" s="222" t="s">
        <v>75</v>
      </c>
      <c r="K14" s="222">
        <v>109191</v>
      </c>
      <c r="L14" s="222" t="s">
        <v>75</v>
      </c>
      <c r="M14" s="649">
        <v>106222</v>
      </c>
      <c r="N14" s="182" t="s">
        <v>75</v>
      </c>
      <c r="O14" s="222">
        <v>104429</v>
      </c>
      <c r="P14" s="145" t="s">
        <v>75</v>
      </c>
      <c r="Q14" s="222">
        <v>102715</v>
      </c>
      <c r="R14" s="145" t="s">
        <v>75</v>
      </c>
      <c r="S14" s="222">
        <v>98513</v>
      </c>
    </row>
    <row r="15" spans="2:19" ht="12.95" customHeight="1">
      <c r="B15" s="132" t="s">
        <v>131</v>
      </c>
      <c r="C15" s="144"/>
      <c r="D15" s="262" t="s">
        <v>75</v>
      </c>
      <c r="E15" s="1114">
        <v>148322</v>
      </c>
      <c r="F15" s="312" t="s">
        <v>75</v>
      </c>
      <c r="G15" s="142">
        <v>147671</v>
      </c>
      <c r="H15" s="223" t="s">
        <v>75</v>
      </c>
      <c r="I15" s="223">
        <v>90805</v>
      </c>
      <c r="J15" s="223" t="s">
        <v>75</v>
      </c>
      <c r="K15" s="223">
        <v>84132</v>
      </c>
      <c r="L15" s="223" t="s">
        <v>75</v>
      </c>
      <c r="M15" s="651">
        <v>92323</v>
      </c>
      <c r="N15" s="185" t="s">
        <v>75</v>
      </c>
      <c r="O15" s="223">
        <v>96863</v>
      </c>
      <c r="P15" s="134" t="s">
        <v>75</v>
      </c>
      <c r="Q15" s="223">
        <v>97208</v>
      </c>
      <c r="R15" s="134" t="s">
        <v>75</v>
      </c>
      <c r="S15" s="223">
        <v>97691</v>
      </c>
    </row>
    <row r="16" spans="2:19" ht="12.95" customHeight="1" thickBot="1">
      <c r="B16" s="148" t="s">
        <v>120</v>
      </c>
      <c r="C16" s="293"/>
      <c r="D16" s="838" t="s">
        <v>1</v>
      </c>
      <c r="E16" s="1115">
        <v>26327464</v>
      </c>
      <c r="F16" s="854" t="s">
        <v>1</v>
      </c>
      <c r="G16" s="1108">
        <v>25037145</v>
      </c>
      <c r="H16" s="181" t="s">
        <v>1</v>
      </c>
      <c r="I16" s="738">
        <v>23147614</v>
      </c>
      <c r="J16" s="181" t="s">
        <v>1</v>
      </c>
      <c r="K16" s="738">
        <v>21944721</v>
      </c>
      <c r="L16" s="181" t="s">
        <v>1</v>
      </c>
      <c r="M16" s="743">
        <v>21054763</v>
      </c>
      <c r="N16" s="684" t="s">
        <v>1</v>
      </c>
      <c r="O16" s="738">
        <v>20634250</v>
      </c>
      <c r="P16" s="852" t="s">
        <v>1</v>
      </c>
      <c r="Q16" s="738">
        <v>20221205</v>
      </c>
      <c r="R16" s="852" t="s">
        <v>1</v>
      </c>
      <c r="S16" s="738">
        <v>19795986</v>
      </c>
    </row>
    <row r="17" spans="2:19" ht="11.1" customHeight="1">
      <c r="B17" s="130" t="s">
        <v>120</v>
      </c>
      <c r="C17" s="144"/>
      <c r="D17" s="261" t="s">
        <v>75</v>
      </c>
      <c r="E17" s="1072"/>
      <c r="F17" s="311" t="s">
        <v>75</v>
      </c>
      <c r="G17" s="849"/>
      <c r="H17" s="179" t="s">
        <v>75</v>
      </c>
      <c r="I17" s="739"/>
      <c r="J17" s="179" t="s">
        <v>75</v>
      </c>
      <c r="K17" s="739" t="s">
        <v>75</v>
      </c>
      <c r="L17" s="179" t="s">
        <v>75</v>
      </c>
      <c r="M17" s="744" t="s">
        <v>75</v>
      </c>
      <c r="N17" s="182" t="s">
        <v>75</v>
      </c>
      <c r="O17" s="739" t="s">
        <v>75</v>
      </c>
      <c r="P17" s="145" t="s">
        <v>75</v>
      </c>
      <c r="Q17" s="739" t="s">
        <v>75</v>
      </c>
      <c r="R17" s="145" t="s">
        <v>75</v>
      </c>
      <c r="S17" s="739" t="s">
        <v>75</v>
      </c>
    </row>
    <row r="18" spans="2:19" ht="12.95" customHeight="1">
      <c r="B18" s="130" t="s">
        <v>121</v>
      </c>
      <c r="C18" s="144"/>
      <c r="D18" s="261" t="s">
        <v>75</v>
      </c>
      <c r="E18" s="1072"/>
      <c r="F18" s="311" t="s">
        <v>75</v>
      </c>
      <c r="G18" s="849"/>
      <c r="H18" s="179" t="s">
        <v>75</v>
      </c>
      <c r="I18" s="739"/>
      <c r="J18" s="179" t="s">
        <v>75</v>
      </c>
      <c r="K18" s="739" t="s">
        <v>75</v>
      </c>
      <c r="L18" s="179" t="s">
        <v>75</v>
      </c>
      <c r="M18" s="744" t="s">
        <v>75</v>
      </c>
      <c r="N18" s="182" t="s">
        <v>75</v>
      </c>
      <c r="O18" s="739" t="s">
        <v>75</v>
      </c>
      <c r="P18" s="145" t="s">
        <v>75</v>
      </c>
      <c r="Q18" s="739" t="s">
        <v>75</v>
      </c>
      <c r="R18" s="145" t="s">
        <v>75</v>
      </c>
      <c r="S18" s="739" t="s">
        <v>75</v>
      </c>
    </row>
    <row r="19" spans="2:19" ht="12.95" customHeight="1">
      <c r="B19" s="130" t="s">
        <v>122</v>
      </c>
      <c r="C19" s="144"/>
      <c r="D19" s="261" t="s">
        <v>75</v>
      </c>
      <c r="E19" s="1072"/>
      <c r="F19" s="311" t="s">
        <v>75</v>
      </c>
      <c r="G19" s="849"/>
      <c r="H19" s="179" t="s">
        <v>75</v>
      </c>
      <c r="I19" s="739"/>
      <c r="J19" s="179" t="s">
        <v>75</v>
      </c>
      <c r="K19" s="739" t="s">
        <v>75</v>
      </c>
      <c r="L19" s="179" t="s">
        <v>75</v>
      </c>
      <c r="M19" s="744" t="s">
        <v>75</v>
      </c>
      <c r="N19" s="182" t="s">
        <v>75</v>
      </c>
      <c r="O19" s="739" t="s">
        <v>75</v>
      </c>
      <c r="P19" s="145" t="s">
        <v>75</v>
      </c>
      <c r="Q19" s="739" t="s">
        <v>75</v>
      </c>
      <c r="R19" s="145" t="s">
        <v>75</v>
      </c>
      <c r="S19" s="739" t="s">
        <v>75</v>
      </c>
    </row>
    <row r="20" spans="2:19" ht="12.95" customHeight="1">
      <c r="B20" s="130" t="s">
        <v>132</v>
      </c>
      <c r="C20" s="144"/>
      <c r="D20" s="261" t="s">
        <v>1</v>
      </c>
      <c r="E20" s="1112">
        <v>14821107</v>
      </c>
      <c r="F20" s="311" t="s">
        <v>1</v>
      </c>
      <c r="G20" s="146">
        <v>13668521</v>
      </c>
      <c r="H20" s="222" t="s">
        <v>1</v>
      </c>
      <c r="I20" s="222">
        <v>13021485</v>
      </c>
      <c r="J20" s="222" t="s">
        <v>1</v>
      </c>
      <c r="K20" s="222">
        <v>12476974</v>
      </c>
      <c r="L20" s="222" t="s">
        <v>1</v>
      </c>
      <c r="M20" s="649">
        <v>11999157</v>
      </c>
      <c r="N20" s="182" t="s">
        <v>1</v>
      </c>
      <c r="O20" s="222">
        <v>11114313</v>
      </c>
      <c r="P20" s="145" t="s">
        <v>1</v>
      </c>
      <c r="Q20" s="222">
        <v>10594205</v>
      </c>
      <c r="R20" s="145" t="s">
        <v>1</v>
      </c>
      <c r="S20" s="222">
        <v>10099459</v>
      </c>
    </row>
    <row r="21" spans="2:19" ht="12.95" customHeight="1">
      <c r="B21" s="130" t="s">
        <v>133</v>
      </c>
      <c r="C21" s="144"/>
      <c r="D21" s="261" t="s">
        <v>75</v>
      </c>
      <c r="E21" s="1112">
        <v>9926375</v>
      </c>
      <c r="F21" s="311" t="s">
        <v>75</v>
      </c>
      <c r="G21" s="146">
        <v>9236045</v>
      </c>
      <c r="H21" s="222" t="s">
        <v>75</v>
      </c>
      <c r="I21" s="222">
        <v>8175776</v>
      </c>
      <c r="J21" s="222" t="s">
        <v>75</v>
      </c>
      <c r="K21" s="222">
        <v>7584327</v>
      </c>
      <c r="L21" s="222" t="s">
        <v>75</v>
      </c>
      <c r="M21" s="649">
        <v>7554866</v>
      </c>
      <c r="N21" s="182" t="s">
        <v>75</v>
      </c>
      <c r="O21" s="222">
        <v>7565545</v>
      </c>
      <c r="P21" s="145" t="s">
        <v>75</v>
      </c>
      <c r="Q21" s="222">
        <v>7730776</v>
      </c>
      <c r="R21" s="145" t="s">
        <v>75</v>
      </c>
      <c r="S21" s="222">
        <v>7750405</v>
      </c>
    </row>
    <row r="22" spans="2:19" ht="12.95" customHeight="1">
      <c r="B22" s="130" t="s">
        <v>134</v>
      </c>
      <c r="C22" s="144"/>
      <c r="D22" s="261" t="s">
        <v>75</v>
      </c>
      <c r="E22" s="1113">
        <v>0</v>
      </c>
      <c r="F22" s="311" t="s">
        <v>75</v>
      </c>
      <c r="G22" s="146">
        <v>342010</v>
      </c>
      <c r="H22" s="222" t="s">
        <v>75</v>
      </c>
      <c r="I22" s="222">
        <v>299028</v>
      </c>
      <c r="J22" s="222" t="s">
        <v>75</v>
      </c>
      <c r="K22" s="222">
        <v>202928</v>
      </c>
      <c r="L22" s="222" t="s">
        <v>75</v>
      </c>
      <c r="M22" s="649">
        <v>104652</v>
      </c>
      <c r="N22" s="182" t="s">
        <v>75</v>
      </c>
      <c r="O22" s="222">
        <v>452001</v>
      </c>
      <c r="P22" s="145" t="s">
        <v>75</v>
      </c>
      <c r="Q22" s="222">
        <v>316087</v>
      </c>
      <c r="R22" s="145" t="s">
        <v>75</v>
      </c>
      <c r="S22" s="222">
        <v>428985</v>
      </c>
    </row>
    <row r="23" spans="2:19" ht="12.95" customHeight="1">
      <c r="B23" s="130" t="s">
        <v>135</v>
      </c>
      <c r="C23" s="144"/>
      <c r="D23" s="261" t="s">
        <v>75</v>
      </c>
      <c r="E23" s="1112">
        <v>59366</v>
      </c>
      <c r="F23" s="311" t="s">
        <v>75</v>
      </c>
      <c r="G23" s="146">
        <v>42610</v>
      </c>
      <c r="H23" s="222" t="s">
        <v>75</v>
      </c>
      <c r="I23" s="222">
        <v>38990</v>
      </c>
      <c r="J23" s="222" t="s">
        <v>75</v>
      </c>
      <c r="K23" s="222">
        <v>38735</v>
      </c>
      <c r="L23" s="222" t="s">
        <v>75</v>
      </c>
      <c r="M23" s="649">
        <v>38162</v>
      </c>
      <c r="N23" s="182" t="s">
        <v>75</v>
      </c>
      <c r="O23" s="222">
        <v>35802</v>
      </c>
      <c r="P23" s="145" t="s">
        <v>75</v>
      </c>
      <c r="Q23" s="222">
        <v>31869</v>
      </c>
      <c r="R23" s="145" t="s">
        <v>75</v>
      </c>
      <c r="S23" s="222">
        <v>43988</v>
      </c>
    </row>
    <row r="24" spans="2:19" ht="12.95" customHeight="1">
      <c r="B24" s="130" t="s">
        <v>136</v>
      </c>
      <c r="C24" s="144"/>
      <c r="D24" s="261" t="s">
        <v>75</v>
      </c>
      <c r="E24" s="1112">
        <v>206648</v>
      </c>
      <c r="F24" s="311" t="s">
        <v>75</v>
      </c>
      <c r="G24" s="146">
        <v>177961</v>
      </c>
      <c r="H24" s="222" t="s">
        <v>75</v>
      </c>
      <c r="I24" s="222">
        <v>178946</v>
      </c>
      <c r="J24" s="222" t="s">
        <v>75</v>
      </c>
      <c r="K24" s="222">
        <v>177994</v>
      </c>
      <c r="L24" s="222" t="s">
        <v>75</v>
      </c>
      <c r="M24" s="649">
        <v>176454</v>
      </c>
      <c r="N24" s="182" t="s">
        <v>75</v>
      </c>
      <c r="O24" s="222">
        <v>199601</v>
      </c>
      <c r="P24" s="145" t="s">
        <v>75</v>
      </c>
      <c r="Q24" s="222">
        <v>191289</v>
      </c>
      <c r="R24" s="145" t="s">
        <v>75</v>
      </c>
      <c r="S24" s="222">
        <v>205482</v>
      </c>
    </row>
    <row r="25" spans="2:19" ht="12.95" customHeight="1">
      <c r="B25" s="130" t="s">
        <v>137</v>
      </c>
      <c r="C25" s="144"/>
      <c r="D25" s="261" t="s">
        <v>75</v>
      </c>
      <c r="E25" s="1116">
        <v>0</v>
      </c>
      <c r="F25" s="311" t="s">
        <v>75</v>
      </c>
      <c r="G25" s="1109">
        <v>289971</v>
      </c>
      <c r="H25" s="479" t="s">
        <v>75</v>
      </c>
      <c r="I25" s="479">
        <v>173514</v>
      </c>
      <c r="J25" s="479" t="s">
        <v>75</v>
      </c>
      <c r="K25" s="479">
        <v>250811</v>
      </c>
      <c r="L25" s="479" t="s">
        <v>75</v>
      </c>
      <c r="M25" s="652">
        <v>0</v>
      </c>
      <c r="N25" s="182" t="s">
        <v>75</v>
      </c>
      <c r="O25" s="479">
        <v>128871</v>
      </c>
      <c r="P25" s="145" t="s">
        <v>75</v>
      </c>
      <c r="Q25" s="463">
        <v>193654</v>
      </c>
      <c r="R25" s="145" t="s">
        <v>75</v>
      </c>
      <c r="S25" s="479">
        <v>141815</v>
      </c>
    </row>
    <row r="26" spans="2:19" ht="12.95" customHeight="1">
      <c r="B26" s="132" t="s">
        <v>138</v>
      </c>
      <c r="C26" s="144"/>
      <c r="D26" s="262" t="s">
        <v>75</v>
      </c>
      <c r="E26" s="1104">
        <v>0</v>
      </c>
      <c r="F26" s="312" t="s">
        <v>75</v>
      </c>
      <c r="G26" s="1100">
        <v>0</v>
      </c>
      <c r="H26" s="607" t="s">
        <v>75</v>
      </c>
      <c r="I26" s="607">
        <v>0</v>
      </c>
      <c r="J26" s="607" t="s">
        <v>75</v>
      </c>
      <c r="K26" s="607">
        <v>0</v>
      </c>
      <c r="L26" s="223" t="s">
        <v>75</v>
      </c>
      <c r="M26" s="653">
        <v>0</v>
      </c>
      <c r="N26" s="185" t="s">
        <v>75</v>
      </c>
      <c r="O26" s="607">
        <v>0</v>
      </c>
      <c r="P26" s="134" t="s">
        <v>75</v>
      </c>
      <c r="Q26" s="223">
        <v>65000</v>
      </c>
      <c r="R26" s="134" t="s">
        <v>75</v>
      </c>
      <c r="S26" s="223">
        <v>65000</v>
      </c>
    </row>
    <row r="27" spans="2:19" ht="12.95" customHeight="1">
      <c r="B27" s="130" t="s">
        <v>120</v>
      </c>
      <c r="C27" s="144"/>
      <c r="D27" s="261" t="s">
        <v>75</v>
      </c>
      <c r="E27" s="1117">
        <v>25013496</v>
      </c>
      <c r="F27" s="311" t="s">
        <v>75</v>
      </c>
      <c r="G27" s="1110">
        <v>23757118</v>
      </c>
      <c r="H27" s="184" t="s">
        <v>75</v>
      </c>
      <c r="I27" s="740">
        <v>21887739</v>
      </c>
      <c r="J27" s="184" t="s">
        <v>75</v>
      </c>
      <c r="K27" s="740">
        <v>20731769</v>
      </c>
      <c r="L27" s="184" t="s">
        <v>75</v>
      </c>
      <c r="M27" s="745">
        <v>19873291</v>
      </c>
      <c r="N27" s="182" t="s">
        <v>75</v>
      </c>
      <c r="O27" s="740">
        <v>19496133</v>
      </c>
      <c r="P27" s="145" t="s">
        <v>75</v>
      </c>
      <c r="Q27" s="740">
        <v>19122880</v>
      </c>
      <c r="R27" s="145" t="s">
        <v>75</v>
      </c>
      <c r="S27" s="740">
        <v>18735134</v>
      </c>
    </row>
    <row r="28" spans="2:19" ht="12.95" customHeight="1">
      <c r="B28" s="130" t="s">
        <v>123</v>
      </c>
      <c r="C28" s="144"/>
      <c r="D28" s="261" t="s">
        <v>75</v>
      </c>
      <c r="E28" s="1072"/>
      <c r="F28" s="311" t="s">
        <v>75</v>
      </c>
      <c r="G28" s="849"/>
      <c r="H28" s="179" t="s">
        <v>75</v>
      </c>
      <c r="I28" s="739"/>
      <c r="J28" s="179" t="s">
        <v>75</v>
      </c>
      <c r="K28" s="739" t="s">
        <v>75</v>
      </c>
      <c r="L28" s="179" t="s">
        <v>75</v>
      </c>
      <c r="M28" s="744" t="s">
        <v>75</v>
      </c>
      <c r="N28" s="182" t="s">
        <v>75</v>
      </c>
      <c r="O28" s="739" t="s">
        <v>75</v>
      </c>
      <c r="P28" s="145" t="s">
        <v>75</v>
      </c>
      <c r="Q28" s="739" t="s">
        <v>75</v>
      </c>
      <c r="R28" s="145" t="s">
        <v>75</v>
      </c>
      <c r="S28" s="739" t="s">
        <v>75</v>
      </c>
    </row>
    <row r="29" spans="2:19" ht="12.95" customHeight="1">
      <c r="B29" s="130" t="s">
        <v>139</v>
      </c>
      <c r="C29" s="144"/>
      <c r="D29" s="261" t="s">
        <v>75</v>
      </c>
      <c r="E29" s="1112">
        <v>72557</v>
      </c>
      <c r="F29" s="311" t="s">
        <v>75</v>
      </c>
      <c r="G29" s="146">
        <v>72557</v>
      </c>
      <c r="H29" s="222" t="s">
        <v>75</v>
      </c>
      <c r="I29" s="222">
        <v>72557</v>
      </c>
      <c r="J29" s="222" t="s">
        <v>75</v>
      </c>
      <c r="K29" s="222">
        <v>72557</v>
      </c>
      <c r="L29" s="222" t="s">
        <v>75</v>
      </c>
      <c r="M29" s="649">
        <v>72557</v>
      </c>
      <c r="N29" s="182" t="s">
        <v>75</v>
      </c>
      <c r="O29" s="222">
        <v>72557</v>
      </c>
      <c r="P29" s="145" t="s">
        <v>75</v>
      </c>
      <c r="Q29" s="222">
        <v>72557</v>
      </c>
      <c r="R29" s="145" t="s">
        <v>75</v>
      </c>
      <c r="S29" s="222">
        <v>72557</v>
      </c>
    </row>
    <row r="30" spans="2:19" ht="12.95" customHeight="1">
      <c r="B30" s="130" t="s">
        <v>140</v>
      </c>
      <c r="C30" s="144"/>
      <c r="D30" s="261" t="s">
        <v>75</v>
      </c>
      <c r="E30" s="1112">
        <v>204492</v>
      </c>
      <c r="F30" s="311" t="s">
        <v>75</v>
      </c>
      <c r="G30" s="146">
        <v>200792</v>
      </c>
      <c r="H30" s="222" t="s">
        <v>75</v>
      </c>
      <c r="I30" s="222">
        <v>200760</v>
      </c>
      <c r="J30" s="222" t="s">
        <v>75</v>
      </c>
      <c r="K30" s="222">
        <v>199305</v>
      </c>
      <c r="L30" s="222" t="s">
        <v>75</v>
      </c>
      <c r="M30" s="649">
        <v>199123</v>
      </c>
      <c r="N30" s="182" t="s">
        <v>75</v>
      </c>
      <c r="O30" s="222">
        <v>198660</v>
      </c>
      <c r="P30" s="145" t="s">
        <v>75</v>
      </c>
      <c r="Q30" s="222">
        <v>197488</v>
      </c>
      <c r="R30" s="145" t="s">
        <v>75</v>
      </c>
      <c r="S30" s="222">
        <v>197439</v>
      </c>
    </row>
    <row r="31" spans="2:19" ht="12.95" customHeight="1">
      <c r="B31" s="130" t="s">
        <v>141</v>
      </c>
      <c r="C31" s="144"/>
      <c r="D31" s="261" t="s">
        <v>75</v>
      </c>
      <c r="E31" s="1112">
        <v>6907</v>
      </c>
      <c r="F31" s="311" t="s">
        <v>75</v>
      </c>
      <c r="G31" s="146">
        <v>7035</v>
      </c>
      <c r="H31" s="222" t="s">
        <v>75</v>
      </c>
      <c r="I31" s="222">
        <v>6707</v>
      </c>
      <c r="J31" s="222" t="s">
        <v>75</v>
      </c>
      <c r="K31" s="222">
        <v>6612</v>
      </c>
      <c r="L31" s="222" t="s">
        <v>75</v>
      </c>
      <c r="M31" s="649">
        <v>6309</v>
      </c>
      <c r="N31" s="182" t="s">
        <v>75</v>
      </c>
      <c r="O31" s="222">
        <v>6012</v>
      </c>
      <c r="P31" s="145" t="s">
        <v>75</v>
      </c>
      <c r="Q31" s="222">
        <v>5870</v>
      </c>
      <c r="R31" s="145" t="s">
        <v>75</v>
      </c>
      <c r="S31" s="222">
        <v>5594</v>
      </c>
    </row>
    <row r="32" spans="2:19" ht="12.95" customHeight="1">
      <c r="B32" s="130" t="s">
        <v>549</v>
      </c>
      <c r="C32" s="144"/>
      <c r="D32" s="261" t="s">
        <v>75</v>
      </c>
      <c r="E32" s="1112">
        <v>1049208</v>
      </c>
      <c r="F32" s="311" t="s">
        <v>75</v>
      </c>
      <c r="G32" s="146">
        <v>1014559</v>
      </c>
      <c r="H32" s="222" t="s">
        <v>75</v>
      </c>
      <c r="I32" s="222">
        <v>980272</v>
      </c>
      <c r="J32" s="222" t="s">
        <v>75</v>
      </c>
      <c r="K32" s="222">
        <v>938122</v>
      </c>
      <c r="L32" s="222" t="s">
        <v>75</v>
      </c>
      <c r="M32" s="649">
        <v>906235</v>
      </c>
      <c r="N32" s="182" t="s">
        <v>75</v>
      </c>
      <c r="O32" s="222">
        <v>866109</v>
      </c>
      <c r="P32" s="145" t="s">
        <v>75</v>
      </c>
      <c r="Q32" s="222">
        <v>830976</v>
      </c>
      <c r="R32" s="145" t="s">
        <v>75</v>
      </c>
      <c r="S32" s="222">
        <v>798253</v>
      </c>
    </row>
    <row r="33" spans="1:19" ht="12.95" customHeight="1">
      <c r="B33" s="132" t="s">
        <v>550</v>
      </c>
      <c r="C33" s="144"/>
      <c r="D33" s="262" t="s">
        <v>75</v>
      </c>
      <c r="E33" s="1118">
        <v>-19196</v>
      </c>
      <c r="F33" s="312" t="s">
        <v>75</v>
      </c>
      <c r="G33" s="1111">
        <v>-14916</v>
      </c>
      <c r="H33" s="225" t="s">
        <v>75</v>
      </c>
      <c r="I33" s="741">
        <v>-421</v>
      </c>
      <c r="J33" s="225" t="s">
        <v>75</v>
      </c>
      <c r="K33" s="741">
        <v>-3644</v>
      </c>
      <c r="L33" s="225" t="s">
        <v>75</v>
      </c>
      <c r="M33" s="746">
        <v>-2752</v>
      </c>
      <c r="N33" s="185" t="s">
        <v>75</v>
      </c>
      <c r="O33" s="741">
        <v>-5221</v>
      </c>
      <c r="P33" s="134" t="s">
        <v>75</v>
      </c>
      <c r="Q33" s="741">
        <v>-8566</v>
      </c>
      <c r="R33" s="134" t="s">
        <v>75</v>
      </c>
      <c r="S33" s="741">
        <v>-12991</v>
      </c>
    </row>
    <row r="34" spans="1:19" ht="12.95" customHeight="1">
      <c r="B34" s="130" t="s">
        <v>120</v>
      </c>
      <c r="C34" s="144"/>
      <c r="D34" s="261" t="s">
        <v>75</v>
      </c>
      <c r="E34" s="1117">
        <v>1313968</v>
      </c>
      <c r="F34" s="311" t="s">
        <v>75</v>
      </c>
      <c r="G34" s="1110">
        <v>1280027</v>
      </c>
      <c r="H34" s="184" t="s">
        <v>75</v>
      </c>
      <c r="I34" s="740">
        <v>1259875</v>
      </c>
      <c r="J34" s="184" t="s">
        <v>75</v>
      </c>
      <c r="K34" s="740">
        <v>1212952</v>
      </c>
      <c r="L34" s="184" t="s">
        <v>75</v>
      </c>
      <c r="M34" s="745">
        <v>1181472</v>
      </c>
      <c r="N34" s="182" t="s">
        <v>75</v>
      </c>
      <c r="O34" s="740">
        <v>1138117</v>
      </c>
      <c r="P34" s="145" t="s">
        <v>75</v>
      </c>
      <c r="Q34" s="740">
        <v>1098325</v>
      </c>
      <c r="R34" s="145" t="s">
        <v>75</v>
      </c>
      <c r="S34" s="740">
        <v>1060852</v>
      </c>
    </row>
    <row r="35" spans="1:19" ht="5.0999999999999996" customHeight="1">
      <c r="B35" s="132" t="s">
        <v>120</v>
      </c>
      <c r="C35" s="144"/>
      <c r="D35" s="262" t="s">
        <v>75</v>
      </c>
      <c r="E35" s="1119"/>
      <c r="F35" s="312" t="s">
        <v>75</v>
      </c>
      <c r="G35" s="1107"/>
      <c r="H35" s="224" t="s">
        <v>75</v>
      </c>
      <c r="I35" s="742"/>
      <c r="J35" s="224" t="s">
        <v>75</v>
      </c>
      <c r="K35" s="742" t="s">
        <v>75</v>
      </c>
      <c r="L35" s="224" t="s">
        <v>75</v>
      </c>
      <c r="M35" s="747" t="s">
        <v>75</v>
      </c>
      <c r="N35" s="185" t="s">
        <v>75</v>
      </c>
      <c r="O35" s="742" t="s">
        <v>75</v>
      </c>
      <c r="P35" s="134" t="s">
        <v>75</v>
      </c>
      <c r="Q35" s="742" t="s">
        <v>75</v>
      </c>
      <c r="R35" s="134" t="s">
        <v>75</v>
      </c>
      <c r="S35" s="742" t="s">
        <v>75</v>
      </c>
    </row>
    <row r="36" spans="1:19" ht="12.95" customHeight="1" thickBot="1">
      <c r="B36" s="158" t="s">
        <v>120</v>
      </c>
      <c r="C36" s="158"/>
      <c r="D36" s="1077" t="s">
        <v>1</v>
      </c>
      <c r="E36" s="1115">
        <v>26327464</v>
      </c>
      <c r="F36" s="313" t="s">
        <v>1</v>
      </c>
      <c r="G36" s="1108">
        <v>25037145</v>
      </c>
      <c r="H36" s="181" t="s">
        <v>1</v>
      </c>
      <c r="I36" s="738">
        <v>23147614</v>
      </c>
      <c r="J36" s="181" t="s">
        <v>1</v>
      </c>
      <c r="K36" s="738">
        <v>21944721</v>
      </c>
      <c r="L36" s="181" t="s">
        <v>1</v>
      </c>
      <c r="M36" s="743">
        <v>21054763</v>
      </c>
      <c r="N36" s="683" t="s">
        <v>1</v>
      </c>
      <c r="O36" s="738">
        <v>20634250</v>
      </c>
      <c r="P36" s="160" t="s">
        <v>1</v>
      </c>
      <c r="Q36" s="738">
        <v>20221205</v>
      </c>
      <c r="R36" s="160" t="s">
        <v>1</v>
      </c>
      <c r="S36" s="738">
        <v>19795986</v>
      </c>
    </row>
    <row r="37" spans="1:19" ht="4.5" customHeight="1"/>
    <row r="38" spans="1:19" s="116" customFormat="1" ht="13.5" customHeight="1">
      <c r="A38" s="620"/>
      <c r="B38" s="256" t="s">
        <v>406</v>
      </c>
      <c r="C38" s="96"/>
      <c r="D38" s="96"/>
      <c r="E38" s="96"/>
      <c r="F38" s="96"/>
      <c r="G38" s="96"/>
      <c r="H38" s="96"/>
      <c r="I38" s="96"/>
      <c r="J38" s="96"/>
      <c r="K38" s="96"/>
      <c r="L38" s="96"/>
      <c r="M38" s="96"/>
      <c r="N38" s="96"/>
      <c r="O38" s="96"/>
      <c r="P38" s="96"/>
      <c r="Q38" s="121"/>
      <c r="R38" s="121"/>
      <c r="S38" s="122"/>
    </row>
    <row r="39" spans="1:19" s="116" customFormat="1" ht="11.25" customHeight="1">
      <c r="A39" s="620"/>
      <c r="B39" s="256" t="s">
        <v>407</v>
      </c>
      <c r="C39" s="96"/>
      <c r="D39" s="96"/>
      <c r="E39" s="96"/>
      <c r="F39" s="96"/>
      <c r="G39" s="96"/>
      <c r="H39" s="96"/>
      <c r="I39" s="96"/>
      <c r="J39" s="96"/>
      <c r="K39" s="96"/>
      <c r="L39" s="96"/>
      <c r="M39" s="96"/>
      <c r="N39" s="96"/>
      <c r="O39" s="96"/>
      <c r="P39" s="96"/>
      <c r="Q39" s="121"/>
      <c r="R39" s="121"/>
      <c r="S39" s="122"/>
    </row>
    <row r="40" spans="1:19" s="76" customFormat="1" ht="13.5" customHeight="1">
      <c r="B40" s="255" t="s">
        <v>551</v>
      </c>
    </row>
    <row r="41" spans="1:19" s="76" customFormat="1" ht="11.25" customHeight="1">
      <c r="B41" s="255" t="s">
        <v>496</v>
      </c>
    </row>
    <row r="42" spans="1:19" s="76" customFormat="1" ht="13.5" customHeight="1">
      <c r="B42" s="255" t="s">
        <v>552</v>
      </c>
    </row>
  </sheetData>
  <mergeCells count="4">
    <mergeCell ref="B2:R2"/>
    <mergeCell ref="N4:S4"/>
    <mergeCell ref="F4:M4"/>
    <mergeCell ref="D4:E4"/>
  </mergeCells>
  <pageMargins left="0.7" right="0.7" top="1" bottom="0.5" header="0.5" footer="0.3"/>
  <pageSetup scale="95" fitToHeight="0" orientation="landscape" r:id="rId1"/>
  <headerFooter scaleWithDoc="0">
    <oddHeader>&amp;L&amp;G</oddHeader>
    <oddFooter>&amp;C&amp;8&amp;P&amp;R&amp;8&amp;G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0"/>
  <sheetViews>
    <sheetView showGridLines="0" zoomScaleNormal="100" workbookViewId="0"/>
  </sheetViews>
  <sheetFormatPr defaultRowHeight="15"/>
  <cols>
    <col min="1" max="1" width="3.7109375" customWidth="1"/>
    <col min="2" max="2" width="37.140625" customWidth="1"/>
    <col min="3" max="4" width="1.7109375" customWidth="1"/>
    <col min="5" max="5" width="9.42578125" customWidth="1"/>
    <col min="6" max="6" width="1.7109375" style="54" customWidth="1"/>
    <col min="7" max="7" width="9.42578125" style="54" customWidth="1"/>
    <col min="8" max="8" width="1.7109375" style="54" customWidth="1"/>
    <col min="9" max="9" width="9.42578125" style="54" customWidth="1"/>
    <col min="10" max="10" width="1.7109375" style="54" customWidth="1"/>
    <col min="11" max="11" width="9.42578125" style="54" customWidth="1"/>
    <col min="12" max="12" width="1.7109375" style="54" customWidth="1"/>
    <col min="13" max="13" width="9.42578125" style="54" customWidth="1"/>
    <col min="14" max="14" width="1.7109375" style="54" customWidth="1"/>
    <col min="15" max="15" width="9.42578125" style="54" customWidth="1"/>
    <col min="16" max="16" width="1.7109375" style="54" customWidth="1"/>
    <col min="17" max="17" width="9.42578125" style="54" customWidth="1"/>
    <col min="18" max="18" width="1.7109375" style="54" customWidth="1"/>
    <col min="19" max="19" width="9.42578125" style="54" customWidth="1"/>
  </cols>
  <sheetData>
    <row r="1" spans="2:19" ht="11.25" customHeight="1"/>
    <row r="2" spans="2:19" ht="15" customHeight="1">
      <c r="B2" s="1528" t="s">
        <v>340</v>
      </c>
      <c r="C2" s="1528"/>
      <c r="D2" s="1528"/>
      <c r="E2" s="1528"/>
      <c r="F2" s="1528"/>
      <c r="G2" s="1528"/>
      <c r="H2" s="1528"/>
      <c r="I2" s="1528"/>
      <c r="J2" s="1528"/>
      <c r="K2" s="1528"/>
      <c r="L2" s="1528"/>
      <c r="M2" s="1528"/>
      <c r="N2" s="1528"/>
      <c r="O2" s="1528"/>
      <c r="P2" s="1528"/>
      <c r="Q2" s="1528"/>
      <c r="R2" s="1528"/>
    </row>
    <row r="3" spans="2:19" ht="5.0999999999999996" customHeight="1">
      <c r="B3" s="132" t="s">
        <v>116</v>
      </c>
      <c r="C3" s="132"/>
      <c r="D3" s="308"/>
      <c r="E3" s="308"/>
      <c r="F3" s="224"/>
      <c r="G3" s="224"/>
      <c r="H3" s="224"/>
      <c r="I3" s="224"/>
      <c r="J3" s="224"/>
      <c r="K3" s="224"/>
      <c r="L3" s="224"/>
      <c r="M3" s="224"/>
      <c r="N3" s="224"/>
      <c r="O3" s="224"/>
      <c r="P3" s="1195" t="s">
        <v>75</v>
      </c>
      <c r="Q3" s="224" t="s">
        <v>75</v>
      </c>
      <c r="R3" s="186" t="s">
        <v>75</v>
      </c>
      <c r="S3" s="224" t="s">
        <v>75</v>
      </c>
    </row>
    <row r="4" spans="2:19" ht="12.95" customHeight="1">
      <c r="B4" s="144"/>
      <c r="C4" s="144"/>
      <c r="D4" s="1541" t="s">
        <v>373</v>
      </c>
      <c r="E4" s="1542"/>
      <c r="F4" s="1551" t="s">
        <v>282</v>
      </c>
      <c r="G4" s="1551"/>
      <c r="H4" s="1551"/>
      <c r="I4" s="1551"/>
      <c r="J4" s="1551"/>
      <c r="K4" s="1551"/>
      <c r="L4" s="1551"/>
      <c r="M4" s="1552"/>
      <c r="N4" s="1550" t="s">
        <v>269</v>
      </c>
      <c r="O4" s="1551"/>
      <c r="P4" s="1551"/>
      <c r="Q4" s="1551"/>
      <c r="R4" s="1551"/>
      <c r="S4" s="1551"/>
    </row>
    <row r="5" spans="2:19" s="24" customFormat="1" ht="12.95" customHeight="1">
      <c r="B5" s="155" t="s">
        <v>126</v>
      </c>
      <c r="C5" s="156"/>
      <c r="D5" s="831"/>
      <c r="E5" s="1095" t="s">
        <v>553</v>
      </c>
      <c r="F5" s="1185"/>
      <c r="G5" s="808" t="s">
        <v>389</v>
      </c>
      <c r="H5" s="1196"/>
      <c r="I5" s="808" t="s">
        <v>342</v>
      </c>
      <c r="J5" s="1196"/>
      <c r="K5" s="808" t="s">
        <v>314</v>
      </c>
      <c r="L5" s="808"/>
      <c r="M5" s="817" t="s">
        <v>320</v>
      </c>
      <c r="N5" s="1189"/>
      <c r="O5" s="1190" t="s">
        <v>115</v>
      </c>
      <c r="P5" s="1191"/>
      <c r="Q5" s="1190" t="s">
        <v>100</v>
      </c>
      <c r="R5" s="1190"/>
      <c r="S5" s="1190" t="s">
        <v>114</v>
      </c>
    </row>
    <row r="6" spans="2:19" ht="11.1" customHeight="1">
      <c r="B6" s="130" t="s">
        <v>117</v>
      </c>
      <c r="C6" s="144"/>
      <c r="D6" s="261" t="s">
        <v>75</v>
      </c>
      <c r="E6" s="1072" t="s">
        <v>75</v>
      </c>
      <c r="F6" s="183" t="s">
        <v>75</v>
      </c>
      <c r="G6" s="179" t="s">
        <v>75</v>
      </c>
      <c r="H6" s="477" t="s">
        <v>75</v>
      </c>
      <c r="I6" s="477" t="s">
        <v>75</v>
      </c>
      <c r="J6" s="477" t="s">
        <v>75</v>
      </c>
      <c r="K6" s="477" t="s">
        <v>75</v>
      </c>
      <c r="L6" s="179" t="s">
        <v>75</v>
      </c>
      <c r="M6" s="645" t="s">
        <v>75</v>
      </c>
      <c r="N6" s="182" t="s">
        <v>75</v>
      </c>
      <c r="O6" s="179" t="s">
        <v>75</v>
      </c>
      <c r="P6" s="179" t="s">
        <v>75</v>
      </c>
      <c r="Q6" s="179"/>
      <c r="R6" s="179" t="s">
        <v>75</v>
      </c>
      <c r="S6" s="179" t="s">
        <v>75</v>
      </c>
    </row>
    <row r="7" spans="2:19" ht="12.95" customHeight="1">
      <c r="B7" s="130" t="s">
        <v>118</v>
      </c>
      <c r="C7" s="144"/>
      <c r="D7" s="261" t="s">
        <v>75</v>
      </c>
      <c r="E7" s="1072" t="s">
        <v>75</v>
      </c>
      <c r="F7" s="183" t="s">
        <v>75</v>
      </c>
      <c r="G7" s="179" t="s">
        <v>75</v>
      </c>
      <c r="H7" s="477" t="s">
        <v>75</v>
      </c>
      <c r="I7" s="477" t="s">
        <v>75</v>
      </c>
      <c r="J7" s="477" t="s">
        <v>75</v>
      </c>
      <c r="K7" s="477" t="s">
        <v>75</v>
      </c>
      <c r="L7" s="179" t="s">
        <v>75</v>
      </c>
      <c r="M7" s="645" t="s">
        <v>75</v>
      </c>
      <c r="N7" s="182" t="s">
        <v>75</v>
      </c>
      <c r="O7" s="179" t="s">
        <v>75</v>
      </c>
      <c r="P7" s="179" t="s">
        <v>75</v>
      </c>
      <c r="Q7" s="179" t="s">
        <v>75</v>
      </c>
      <c r="R7" s="179" t="s">
        <v>75</v>
      </c>
      <c r="S7" s="179" t="s">
        <v>75</v>
      </c>
    </row>
    <row r="8" spans="2:19" ht="12.95" customHeight="1">
      <c r="B8" s="130" t="s">
        <v>127</v>
      </c>
      <c r="C8" s="144"/>
      <c r="D8" s="501" t="s">
        <v>1</v>
      </c>
      <c r="E8" s="1101">
        <v>573721</v>
      </c>
      <c r="F8" s="1197" t="s">
        <v>1</v>
      </c>
      <c r="G8" s="918">
        <v>545301</v>
      </c>
      <c r="H8" s="917" t="s">
        <v>1</v>
      </c>
      <c r="I8" s="918">
        <v>690518</v>
      </c>
      <c r="J8" s="917" t="s">
        <v>1</v>
      </c>
      <c r="K8" s="918">
        <v>665875</v>
      </c>
      <c r="L8" s="917" t="s">
        <v>1</v>
      </c>
      <c r="M8" s="919">
        <v>636435</v>
      </c>
      <c r="N8" s="920" t="s">
        <v>1</v>
      </c>
      <c r="O8" s="918">
        <v>643779</v>
      </c>
      <c r="P8" s="917" t="s">
        <v>1</v>
      </c>
      <c r="Q8" s="918">
        <v>661371</v>
      </c>
      <c r="R8" s="917" t="s">
        <v>1</v>
      </c>
      <c r="S8" s="918">
        <v>632657</v>
      </c>
    </row>
    <row r="9" spans="2:19" ht="12.95" customHeight="1">
      <c r="B9" s="130" t="s">
        <v>128</v>
      </c>
      <c r="C9" s="144"/>
      <c r="D9" s="501" t="s">
        <v>75</v>
      </c>
      <c r="E9" s="1101">
        <v>354320</v>
      </c>
      <c r="F9" s="1197" t="s">
        <v>75</v>
      </c>
      <c r="G9" s="918">
        <v>373391</v>
      </c>
      <c r="H9" s="917" t="s">
        <v>75</v>
      </c>
      <c r="I9" s="918">
        <v>345071</v>
      </c>
      <c r="J9" s="917" t="s">
        <v>75</v>
      </c>
      <c r="K9" s="918">
        <v>358210</v>
      </c>
      <c r="L9" s="917" t="s">
        <v>75</v>
      </c>
      <c r="M9" s="919">
        <v>344718</v>
      </c>
      <c r="N9" s="920" t="s">
        <v>75</v>
      </c>
      <c r="O9" s="918">
        <v>389956</v>
      </c>
      <c r="P9" s="917" t="s">
        <v>75</v>
      </c>
      <c r="Q9" s="918">
        <v>422817</v>
      </c>
      <c r="R9" s="917" t="s">
        <v>75</v>
      </c>
      <c r="S9" s="918">
        <v>335886</v>
      </c>
    </row>
    <row r="10" spans="2:19" ht="12.95" customHeight="1">
      <c r="B10" s="130" t="s">
        <v>119</v>
      </c>
      <c r="C10" s="144"/>
      <c r="D10" s="501" t="s">
        <v>75</v>
      </c>
      <c r="E10" s="1101">
        <v>199405</v>
      </c>
      <c r="F10" s="1197" t="s">
        <v>75</v>
      </c>
      <c r="G10" s="918">
        <v>62500</v>
      </c>
      <c r="H10" s="917" t="s">
        <v>75</v>
      </c>
      <c r="I10" s="463">
        <v>0</v>
      </c>
      <c r="J10" s="463" t="s">
        <v>75</v>
      </c>
      <c r="K10" s="463">
        <v>0</v>
      </c>
      <c r="L10" s="463" t="s">
        <v>75</v>
      </c>
      <c r="M10" s="650">
        <v>0</v>
      </c>
      <c r="N10" s="182" t="s">
        <v>75</v>
      </c>
      <c r="O10" s="463">
        <v>0</v>
      </c>
      <c r="P10" s="183" t="s">
        <v>75</v>
      </c>
      <c r="Q10" s="463">
        <v>0</v>
      </c>
      <c r="R10" s="183" t="s">
        <v>75</v>
      </c>
      <c r="S10" s="918">
        <v>1246</v>
      </c>
    </row>
    <row r="11" spans="2:19" ht="12.95" customHeight="1">
      <c r="B11" s="130" t="s">
        <v>129</v>
      </c>
      <c r="C11" s="144"/>
      <c r="D11" s="501" t="s">
        <v>75</v>
      </c>
      <c r="E11" s="1101">
        <v>193993</v>
      </c>
      <c r="F11" s="1197" t="s">
        <v>75</v>
      </c>
      <c r="G11" s="918">
        <v>178856</v>
      </c>
      <c r="H11" s="917" t="s">
        <v>75</v>
      </c>
      <c r="I11" s="918">
        <v>157159</v>
      </c>
      <c r="J11" s="917" t="s">
        <v>75</v>
      </c>
      <c r="K11" s="918">
        <v>152376</v>
      </c>
      <c r="L11" s="917" t="s">
        <v>75</v>
      </c>
      <c r="M11" s="919">
        <v>122329</v>
      </c>
      <c r="N11" s="920" t="s">
        <v>75</v>
      </c>
      <c r="O11" s="918">
        <v>111255</v>
      </c>
      <c r="P11" s="917" t="s">
        <v>75</v>
      </c>
      <c r="Q11" s="918">
        <v>112516</v>
      </c>
      <c r="R11" s="917" t="s">
        <v>75</v>
      </c>
      <c r="S11" s="918">
        <v>142388</v>
      </c>
    </row>
    <row r="12" spans="2:19" ht="12.95" customHeight="1">
      <c r="B12" s="1505" t="s">
        <v>396</v>
      </c>
      <c r="C12" s="144"/>
      <c r="D12" s="501" t="s">
        <v>75</v>
      </c>
      <c r="E12" s="1101">
        <v>16471346</v>
      </c>
      <c r="F12" s="1197" t="s">
        <v>75</v>
      </c>
      <c r="G12" s="918">
        <v>15534431</v>
      </c>
      <c r="H12" s="917"/>
      <c r="I12" s="918">
        <v>14279044</v>
      </c>
      <c r="J12" s="917"/>
      <c r="K12" s="918">
        <v>13651722</v>
      </c>
      <c r="L12" s="917"/>
      <c r="M12" s="919">
        <v>13375158</v>
      </c>
      <c r="N12" s="920"/>
      <c r="O12" s="918">
        <v>13184404</v>
      </c>
      <c r="P12" s="917"/>
      <c r="Q12" s="918">
        <v>12802589</v>
      </c>
      <c r="R12" s="917"/>
      <c r="S12" s="918">
        <v>12388329</v>
      </c>
    </row>
    <row r="13" spans="2:19" ht="12.95" customHeight="1">
      <c r="B13" s="1505" t="s">
        <v>394</v>
      </c>
      <c r="C13" s="144"/>
      <c r="D13" s="501" t="s">
        <v>75</v>
      </c>
      <c r="E13" s="1101">
        <v>7669674</v>
      </c>
      <c r="F13" s="1197" t="s">
        <v>75</v>
      </c>
      <c r="G13" s="918">
        <v>7156407</v>
      </c>
      <c r="H13" s="917"/>
      <c r="I13" s="918">
        <v>6820397</v>
      </c>
      <c r="J13" s="917"/>
      <c r="K13" s="918">
        <v>6429401</v>
      </c>
      <c r="L13" s="917"/>
      <c r="M13" s="919">
        <v>6123584</v>
      </c>
      <c r="N13" s="920"/>
      <c r="O13" s="918">
        <v>5896772</v>
      </c>
      <c r="P13" s="917"/>
      <c r="Q13" s="918">
        <v>5773963</v>
      </c>
      <c r="R13" s="917"/>
      <c r="S13" s="918">
        <v>5896386</v>
      </c>
    </row>
    <row r="14" spans="2:19" ht="12.95" customHeight="1">
      <c r="B14" s="130" t="s">
        <v>130</v>
      </c>
      <c r="C14" s="144"/>
      <c r="D14" s="501" t="s">
        <v>75</v>
      </c>
      <c r="E14" s="1101">
        <v>116101</v>
      </c>
      <c r="F14" s="1197" t="s">
        <v>75</v>
      </c>
      <c r="G14" s="918">
        <v>111361</v>
      </c>
      <c r="H14" s="917" t="s">
        <v>75</v>
      </c>
      <c r="I14" s="918">
        <v>109398</v>
      </c>
      <c r="J14" s="917" t="s">
        <v>75</v>
      </c>
      <c r="K14" s="918">
        <v>106295</v>
      </c>
      <c r="L14" s="917" t="s">
        <v>75</v>
      </c>
      <c r="M14" s="919">
        <v>103878</v>
      </c>
      <c r="N14" s="920" t="s">
        <v>75</v>
      </c>
      <c r="O14" s="918">
        <v>102081</v>
      </c>
      <c r="P14" s="917" t="s">
        <v>75</v>
      </c>
      <c r="Q14" s="918">
        <v>98958</v>
      </c>
      <c r="R14" s="917" t="s">
        <v>75</v>
      </c>
      <c r="S14" s="918">
        <v>95453</v>
      </c>
    </row>
    <row r="15" spans="2:19" ht="12.95" customHeight="1">
      <c r="B15" s="132" t="s">
        <v>131</v>
      </c>
      <c r="C15" s="144"/>
      <c r="D15" s="502" t="s">
        <v>75</v>
      </c>
      <c r="E15" s="1101">
        <v>143523</v>
      </c>
      <c r="F15" s="1198" t="s">
        <v>75</v>
      </c>
      <c r="G15" s="918">
        <v>105843</v>
      </c>
      <c r="H15" s="921" t="s">
        <v>75</v>
      </c>
      <c r="I15" s="918">
        <v>88430</v>
      </c>
      <c r="J15" s="921" t="s">
        <v>75</v>
      </c>
      <c r="K15" s="918">
        <v>89594</v>
      </c>
      <c r="L15" s="921" t="s">
        <v>75</v>
      </c>
      <c r="M15" s="919">
        <v>96453</v>
      </c>
      <c r="N15" s="922" t="s">
        <v>75</v>
      </c>
      <c r="O15" s="918">
        <v>95217</v>
      </c>
      <c r="P15" s="921" t="s">
        <v>75</v>
      </c>
      <c r="Q15" s="918">
        <v>99392</v>
      </c>
      <c r="R15" s="921" t="s">
        <v>75</v>
      </c>
      <c r="S15" s="918">
        <v>79854</v>
      </c>
    </row>
    <row r="16" spans="2:19" ht="12.95" customHeight="1" thickBot="1">
      <c r="B16" s="148" t="s">
        <v>120</v>
      </c>
      <c r="C16" s="295"/>
      <c r="D16" s="877" t="s">
        <v>1</v>
      </c>
      <c r="E16" s="1102">
        <v>25722083</v>
      </c>
      <c r="F16" s="1199" t="s">
        <v>1</v>
      </c>
      <c r="G16" s="924">
        <v>24068090</v>
      </c>
      <c r="H16" s="923" t="s">
        <v>1</v>
      </c>
      <c r="I16" s="924">
        <v>22490017</v>
      </c>
      <c r="J16" s="923" t="s">
        <v>1</v>
      </c>
      <c r="K16" s="924">
        <v>21453473</v>
      </c>
      <c r="L16" s="923" t="s">
        <v>1</v>
      </c>
      <c r="M16" s="925">
        <v>20802555</v>
      </c>
      <c r="N16" s="926" t="s">
        <v>1</v>
      </c>
      <c r="O16" s="924">
        <v>20423464</v>
      </c>
      <c r="P16" s="923" t="s">
        <v>1</v>
      </c>
      <c r="Q16" s="924">
        <v>19971606</v>
      </c>
      <c r="R16" s="923" t="s">
        <v>1</v>
      </c>
      <c r="S16" s="924">
        <v>19572199</v>
      </c>
    </row>
    <row r="17" spans="2:19" ht="11.1" customHeight="1">
      <c r="B17" s="130" t="s">
        <v>120</v>
      </c>
      <c r="C17" s="144"/>
      <c r="D17" s="501" t="s">
        <v>75</v>
      </c>
      <c r="E17" s="1103"/>
      <c r="F17" s="1197" t="s">
        <v>75</v>
      </c>
      <c r="G17" s="927"/>
      <c r="H17" s="917" t="s">
        <v>75</v>
      </c>
      <c r="I17" s="927"/>
      <c r="J17" s="917" t="s">
        <v>75</v>
      </c>
      <c r="K17" s="927" t="s">
        <v>75</v>
      </c>
      <c r="L17" s="917" t="s">
        <v>75</v>
      </c>
      <c r="M17" s="928" t="s">
        <v>75</v>
      </c>
      <c r="N17" s="920" t="s">
        <v>75</v>
      </c>
      <c r="O17" s="927" t="s">
        <v>75</v>
      </c>
      <c r="P17" s="917" t="s">
        <v>75</v>
      </c>
      <c r="Q17" s="927" t="s">
        <v>75</v>
      </c>
      <c r="R17" s="917" t="s">
        <v>75</v>
      </c>
      <c r="S17" s="927" t="s">
        <v>75</v>
      </c>
    </row>
    <row r="18" spans="2:19" ht="12.95" customHeight="1">
      <c r="B18" s="130" t="s">
        <v>121</v>
      </c>
      <c r="C18" s="144"/>
      <c r="D18" s="501" t="s">
        <v>75</v>
      </c>
      <c r="E18" s="1103"/>
      <c r="F18" s="1197" t="s">
        <v>75</v>
      </c>
      <c r="G18" s="927"/>
      <c r="H18" s="917" t="s">
        <v>75</v>
      </c>
      <c r="I18" s="927"/>
      <c r="J18" s="917" t="s">
        <v>75</v>
      </c>
      <c r="K18" s="927" t="s">
        <v>75</v>
      </c>
      <c r="L18" s="917" t="s">
        <v>75</v>
      </c>
      <c r="M18" s="928" t="s">
        <v>75</v>
      </c>
      <c r="N18" s="920" t="s">
        <v>75</v>
      </c>
      <c r="O18" s="927" t="s">
        <v>75</v>
      </c>
      <c r="P18" s="917" t="s">
        <v>75</v>
      </c>
      <c r="Q18" s="927" t="s">
        <v>75</v>
      </c>
      <c r="R18" s="917" t="s">
        <v>75</v>
      </c>
      <c r="S18" s="927" t="s">
        <v>75</v>
      </c>
    </row>
    <row r="19" spans="2:19" ht="12.95" customHeight="1">
      <c r="B19" s="130" t="s">
        <v>122</v>
      </c>
      <c r="C19" s="144"/>
      <c r="D19" s="501" t="s">
        <v>75</v>
      </c>
      <c r="E19" s="1103"/>
      <c r="F19" s="1197" t="s">
        <v>75</v>
      </c>
      <c r="G19" s="927"/>
      <c r="H19" s="917" t="s">
        <v>75</v>
      </c>
      <c r="I19" s="927"/>
      <c r="J19" s="917" t="s">
        <v>75</v>
      </c>
      <c r="K19" s="927" t="s">
        <v>75</v>
      </c>
      <c r="L19" s="917" t="s">
        <v>75</v>
      </c>
      <c r="M19" s="928" t="s">
        <v>75</v>
      </c>
      <c r="N19" s="920" t="s">
        <v>75</v>
      </c>
      <c r="O19" s="927" t="s">
        <v>75</v>
      </c>
      <c r="P19" s="917" t="s">
        <v>75</v>
      </c>
      <c r="Q19" s="927" t="s">
        <v>75</v>
      </c>
      <c r="R19" s="917" t="s">
        <v>75</v>
      </c>
      <c r="S19" s="927" t="s">
        <v>75</v>
      </c>
    </row>
    <row r="20" spans="2:19" ht="12.95" customHeight="1">
      <c r="B20" s="130" t="s">
        <v>132</v>
      </c>
      <c r="C20" s="144"/>
      <c r="D20" s="501" t="s">
        <v>1</v>
      </c>
      <c r="E20" s="1101">
        <v>14248729</v>
      </c>
      <c r="F20" s="1197" t="s">
        <v>1</v>
      </c>
      <c r="G20" s="918">
        <v>13333004</v>
      </c>
      <c r="H20" s="917" t="s">
        <v>1</v>
      </c>
      <c r="I20" s="918">
        <v>12778575</v>
      </c>
      <c r="J20" s="917" t="s">
        <v>1</v>
      </c>
      <c r="K20" s="918">
        <v>12226341</v>
      </c>
      <c r="L20" s="917" t="s">
        <v>1</v>
      </c>
      <c r="M20" s="919">
        <v>11549408</v>
      </c>
      <c r="N20" s="920" t="s">
        <v>1</v>
      </c>
      <c r="O20" s="918">
        <v>10832913</v>
      </c>
      <c r="P20" s="917" t="s">
        <v>1</v>
      </c>
      <c r="Q20" s="918">
        <v>10316683</v>
      </c>
      <c r="R20" s="917" t="s">
        <v>1</v>
      </c>
      <c r="S20" s="918">
        <v>9948202</v>
      </c>
    </row>
    <row r="21" spans="2:19" ht="12.95" customHeight="1">
      <c r="B21" s="130" t="s">
        <v>133</v>
      </c>
      <c r="C21" s="144"/>
      <c r="D21" s="501" t="s">
        <v>75</v>
      </c>
      <c r="E21" s="1101">
        <v>9676235</v>
      </c>
      <c r="F21" s="1197" t="s">
        <v>75</v>
      </c>
      <c r="G21" s="918">
        <v>8710856</v>
      </c>
      <c r="H21" s="917" t="s">
        <v>75</v>
      </c>
      <c r="I21" s="918">
        <v>7821158</v>
      </c>
      <c r="J21" s="917" t="s">
        <v>75</v>
      </c>
      <c r="K21" s="918">
        <v>7549145</v>
      </c>
      <c r="L21" s="917" t="s">
        <v>75</v>
      </c>
      <c r="M21" s="919">
        <v>7532079</v>
      </c>
      <c r="N21" s="920" t="s">
        <v>75</v>
      </c>
      <c r="O21" s="918">
        <v>7643718</v>
      </c>
      <c r="P21" s="917" t="s">
        <v>75</v>
      </c>
      <c r="Q21" s="918">
        <v>7740795</v>
      </c>
      <c r="R21" s="917" t="s">
        <v>75</v>
      </c>
      <c r="S21" s="918">
        <v>7699151</v>
      </c>
    </row>
    <row r="22" spans="2:19" ht="12.95" customHeight="1">
      <c r="B22" s="130" t="s">
        <v>134</v>
      </c>
      <c r="C22" s="144"/>
      <c r="D22" s="501" t="s">
        <v>75</v>
      </c>
      <c r="E22" s="1101">
        <v>166245</v>
      </c>
      <c r="F22" s="1197" t="s">
        <v>75</v>
      </c>
      <c r="G22" s="918">
        <v>321594</v>
      </c>
      <c r="H22" s="917" t="s">
        <v>75</v>
      </c>
      <c r="I22" s="918">
        <v>276134</v>
      </c>
      <c r="J22" s="917" t="s">
        <v>75</v>
      </c>
      <c r="K22" s="918">
        <v>166565</v>
      </c>
      <c r="L22" s="917" t="s">
        <v>75</v>
      </c>
      <c r="M22" s="919">
        <v>261137</v>
      </c>
      <c r="N22" s="920" t="s">
        <v>75</v>
      </c>
      <c r="O22" s="918">
        <v>345181</v>
      </c>
      <c r="P22" s="917" t="s">
        <v>75</v>
      </c>
      <c r="Q22" s="918">
        <v>346053</v>
      </c>
      <c r="R22" s="917" t="s">
        <v>75</v>
      </c>
      <c r="S22" s="918">
        <v>428508</v>
      </c>
    </row>
    <row r="23" spans="2:19" ht="12.95" customHeight="1">
      <c r="B23" s="130" t="s">
        <v>135</v>
      </c>
      <c r="C23" s="144"/>
      <c r="D23" s="501" t="s">
        <v>75</v>
      </c>
      <c r="E23" s="1101">
        <v>54545</v>
      </c>
      <c r="F23" s="1197" t="s">
        <v>75</v>
      </c>
      <c r="G23" s="918">
        <v>40378</v>
      </c>
      <c r="H23" s="917" t="s">
        <v>75</v>
      </c>
      <c r="I23" s="918">
        <v>38805</v>
      </c>
      <c r="J23" s="917" t="s">
        <v>75</v>
      </c>
      <c r="K23" s="918">
        <v>38305</v>
      </c>
      <c r="L23" s="917" t="s">
        <v>75</v>
      </c>
      <c r="M23" s="919">
        <v>37499</v>
      </c>
      <c r="N23" s="920" t="s">
        <v>75</v>
      </c>
      <c r="O23" s="918">
        <v>33442</v>
      </c>
      <c r="P23" s="917" t="s">
        <v>75</v>
      </c>
      <c r="Q23" s="918">
        <v>40958</v>
      </c>
      <c r="R23" s="917" t="s">
        <v>75</v>
      </c>
      <c r="S23" s="918">
        <v>39500</v>
      </c>
    </row>
    <row r="24" spans="2:19" ht="12.95" customHeight="1">
      <c r="B24" s="130" t="s">
        <v>136</v>
      </c>
      <c r="C24" s="144"/>
      <c r="D24" s="501" t="s">
        <v>75</v>
      </c>
      <c r="E24" s="1101">
        <v>207504</v>
      </c>
      <c r="F24" s="1197" t="s">
        <v>75</v>
      </c>
      <c r="G24" s="918">
        <v>192834</v>
      </c>
      <c r="H24" s="917" t="s">
        <v>75</v>
      </c>
      <c r="I24" s="918">
        <v>169752</v>
      </c>
      <c r="J24" s="917" t="s">
        <v>75</v>
      </c>
      <c r="K24" s="918">
        <v>192965</v>
      </c>
      <c r="L24" s="917" t="s">
        <v>75</v>
      </c>
      <c r="M24" s="919">
        <v>156279</v>
      </c>
      <c r="N24" s="920" t="s">
        <v>75</v>
      </c>
      <c r="O24" s="918">
        <v>176547</v>
      </c>
      <c r="P24" s="917" t="s">
        <v>75</v>
      </c>
      <c r="Q24" s="918">
        <v>214876</v>
      </c>
      <c r="R24" s="917" t="s">
        <v>75</v>
      </c>
      <c r="S24" s="918">
        <v>193661</v>
      </c>
    </row>
    <row r="25" spans="2:19" ht="12.95" customHeight="1">
      <c r="B25" s="130" t="s">
        <v>137</v>
      </c>
      <c r="C25" s="144"/>
      <c r="D25" s="501" t="s">
        <v>75</v>
      </c>
      <c r="E25" s="1101">
        <v>72493</v>
      </c>
      <c r="F25" s="1197" t="s">
        <v>75</v>
      </c>
      <c r="G25" s="918">
        <v>196605</v>
      </c>
      <c r="H25" s="917" t="s">
        <v>75</v>
      </c>
      <c r="I25" s="918">
        <v>168070</v>
      </c>
      <c r="J25" s="917" t="s">
        <v>75</v>
      </c>
      <c r="K25" s="918">
        <v>79816</v>
      </c>
      <c r="L25" s="917" t="s">
        <v>75</v>
      </c>
      <c r="M25" s="919">
        <v>101735</v>
      </c>
      <c r="N25" s="920" t="s">
        <v>75</v>
      </c>
      <c r="O25" s="918">
        <v>256666</v>
      </c>
      <c r="P25" s="917" t="s">
        <v>75</v>
      </c>
      <c r="Q25" s="918">
        <v>167051</v>
      </c>
      <c r="R25" s="917" t="s">
        <v>75</v>
      </c>
      <c r="S25" s="918">
        <v>155431</v>
      </c>
    </row>
    <row r="26" spans="2:19" ht="12.95" customHeight="1">
      <c r="B26" s="132" t="s">
        <v>138</v>
      </c>
      <c r="C26" s="144"/>
      <c r="D26" s="502" t="s">
        <v>75</v>
      </c>
      <c r="E26" s="1104">
        <v>0</v>
      </c>
      <c r="F26" s="1198" t="s">
        <v>75</v>
      </c>
      <c r="G26" s="607">
        <v>0</v>
      </c>
      <c r="H26" s="921" t="s">
        <v>75</v>
      </c>
      <c r="I26" s="463">
        <v>0</v>
      </c>
      <c r="J26" s="463" t="s">
        <v>75</v>
      </c>
      <c r="K26" s="463">
        <v>0</v>
      </c>
      <c r="L26" s="463" t="s">
        <v>75</v>
      </c>
      <c r="M26" s="463">
        <v>0</v>
      </c>
      <c r="N26" s="922" t="s">
        <v>75</v>
      </c>
      <c r="O26" s="929">
        <v>16250</v>
      </c>
      <c r="P26" s="921" t="s">
        <v>75</v>
      </c>
      <c r="Q26" s="929">
        <v>65000</v>
      </c>
      <c r="R26" s="921" t="s">
        <v>75</v>
      </c>
      <c r="S26" s="929">
        <v>65000</v>
      </c>
    </row>
    <row r="27" spans="2:19" ht="12.95" customHeight="1">
      <c r="B27" s="130" t="s">
        <v>120</v>
      </c>
      <c r="C27" s="144"/>
      <c r="D27" s="501" t="s">
        <v>75</v>
      </c>
      <c r="E27" s="1101">
        <v>24425751</v>
      </c>
      <c r="F27" s="1197" t="s">
        <v>75</v>
      </c>
      <c r="G27" s="918">
        <v>22795271</v>
      </c>
      <c r="H27" s="917" t="s">
        <v>75</v>
      </c>
      <c r="I27" s="934">
        <v>21252494</v>
      </c>
      <c r="J27" s="935" t="s">
        <v>75</v>
      </c>
      <c r="K27" s="934">
        <v>20253137</v>
      </c>
      <c r="L27" s="935" t="s">
        <v>75</v>
      </c>
      <c r="M27" s="936">
        <v>19638137</v>
      </c>
      <c r="N27" s="920" t="s">
        <v>75</v>
      </c>
      <c r="O27" s="918">
        <v>19304717</v>
      </c>
      <c r="P27" s="917" t="s">
        <v>75</v>
      </c>
      <c r="Q27" s="918">
        <v>18891416</v>
      </c>
      <c r="R27" s="917" t="s">
        <v>75</v>
      </c>
      <c r="S27" s="918">
        <v>18529453</v>
      </c>
    </row>
    <row r="28" spans="2:19" ht="12.95" customHeight="1">
      <c r="B28" s="130" t="s">
        <v>123</v>
      </c>
      <c r="C28" s="144"/>
      <c r="D28" s="501" t="s">
        <v>75</v>
      </c>
      <c r="E28" s="1103"/>
      <c r="F28" s="1197" t="s">
        <v>75</v>
      </c>
      <c r="G28" s="927"/>
      <c r="H28" s="917" t="s">
        <v>75</v>
      </c>
      <c r="I28" s="927"/>
      <c r="J28" s="917" t="s">
        <v>75</v>
      </c>
      <c r="K28" s="927" t="s">
        <v>75</v>
      </c>
      <c r="L28" s="917" t="s">
        <v>75</v>
      </c>
      <c r="M28" s="928" t="s">
        <v>75</v>
      </c>
      <c r="N28" s="920" t="s">
        <v>75</v>
      </c>
      <c r="O28" s="927" t="s">
        <v>75</v>
      </c>
      <c r="P28" s="917" t="s">
        <v>75</v>
      </c>
      <c r="Q28" s="927" t="s">
        <v>75</v>
      </c>
      <c r="R28" s="917" t="s">
        <v>75</v>
      </c>
      <c r="S28" s="927" t="s">
        <v>75</v>
      </c>
    </row>
    <row r="29" spans="2:19" ht="12.95" customHeight="1">
      <c r="B29" s="130" t="s">
        <v>139</v>
      </c>
      <c r="C29" s="144"/>
      <c r="D29" s="501" t="s">
        <v>75</v>
      </c>
      <c r="E29" s="1101">
        <v>72557</v>
      </c>
      <c r="F29" s="1197" t="s">
        <v>75</v>
      </c>
      <c r="G29" s="918">
        <v>72557</v>
      </c>
      <c r="H29" s="917" t="s">
        <v>75</v>
      </c>
      <c r="I29" s="918">
        <v>72557</v>
      </c>
      <c r="J29" s="917" t="s">
        <v>75</v>
      </c>
      <c r="K29" s="918">
        <v>72557</v>
      </c>
      <c r="L29" s="917" t="s">
        <v>75</v>
      </c>
      <c r="M29" s="919">
        <v>72557</v>
      </c>
      <c r="N29" s="920" t="s">
        <v>75</v>
      </c>
      <c r="O29" s="918">
        <v>72557</v>
      </c>
      <c r="P29" s="917" t="s">
        <v>75</v>
      </c>
      <c r="Q29" s="918">
        <v>72557</v>
      </c>
      <c r="R29" s="917" t="s">
        <v>75</v>
      </c>
      <c r="S29" s="918">
        <v>72557</v>
      </c>
    </row>
    <row r="30" spans="2:19" ht="12.95" customHeight="1">
      <c r="B30" s="130" t="s">
        <v>140</v>
      </c>
      <c r="C30" s="144"/>
      <c r="D30" s="501" t="s">
        <v>75</v>
      </c>
      <c r="E30" s="1101">
        <v>201799</v>
      </c>
      <c r="F30" s="1197" t="s">
        <v>75</v>
      </c>
      <c r="G30" s="918">
        <v>200768</v>
      </c>
      <c r="H30" s="917" t="s">
        <v>75</v>
      </c>
      <c r="I30" s="918">
        <v>199724</v>
      </c>
      <c r="J30" s="917" t="s">
        <v>75</v>
      </c>
      <c r="K30" s="918">
        <v>199189</v>
      </c>
      <c r="L30" s="917" t="s">
        <v>75</v>
      </c>
      <c r="M30" s="919">
        <v>198816</v>
      </c>
      <c r="N30" s="920" t="s">
        <v>75</v>
      </c>
      <c r="O30" s="918">
        <v>197919</v>
      </c>
      <c r="P30" s="917" t="s">
        <v>75</v>
      </c>
      <c r="Q30" s="918">
        <v>197462</v>
      </c>
      <c r="R30" s="917" t="s">
        <v>75</v>
      </c>
      <c r="S30" s="918">
        <v>197407</v>
      </c>
    </row>
    <row r="31" spans="2:19" ht="12.95" customHeight="1">
      <c r="B31" s="130" t="s">
        <v>141</v>
      </c>
      <c r="C31" s="144"/>
      <c r="D31" s="501" t="s">
        <v>75</v>
      </c>
      <c r="E31" s="1101">
        <v>7071</v>
      </c>
      <c r="F31" s="1197" t="s">
        <v>75</v>
      </c>
      <c r="G31" s="918">
        <v>6871</v>
      </c>
      <c r="H31" s="917" t="s">
        <v>75</v>
      </c>
      <c r="I31" s="918">
        <v>6719</v>
      </c>
      <c r="J31" s="917" t="s">
        <v>75</v>
      </c>
      <c r="K31" s="918">
        <v>6468</v>
      </c>
      <c r="L31" s="917" t="s">
        <v>75</v>
      </c>
      <c r="M31" s="919">
        <v>6152</v>
      </c>
      <c r="N31" s="920" t="s">
        <v>75</v>
      </c>
      <c r="O31" s="918">
        <v>5985</v>
      </c>
      <c r="P31" s="917" t="s">
        <v>75</v>
      </c>
      <c r="Q31" s="918">
        <v>5741</v>
      </c>
      <c r="R31" s="917" t="s">
        <v>75</v>
      </c>
      <c r="S31" s="918">
        <v>5463</v>
      </c>
    </row>
    <row r="32" spans="2:19" ht="12.95" customHeight="1">
      <c r="B32" s="130" t="s">
        <v>124</v>
      </c>
      <c r="C32" s="144"/>
      <c r="D32" s="501" t="s">
        <v>75</v>
      </c>
      <c r="E32" s="1101">
        <v>1031358</v>
      </c>
      <c r="F32" s="1197" t="s">
        <v>75</v>
      </c>
      <c r="G32" s="918">
        <v>999819</v>
      </c>
      <c r="H32" s="917" t="s">
        <v>75</v>
      </c>
      <c r="I32" s="918">
        <v>960246</v>
      </c>
      <c r="J32" s="917" t="s">
        <v>75</v>
      </c>
      <c r="K32" s="918">
        <v>924969</v>
      </c>
      <c r="L32" s="917" t="s">
        <v>75</v>
      </c>
      <c r="M32" s="919">
        <v>889168</v>
      </c>
      <c r="N32" s="920" t="s">
        <v>75</v>
      </c>
      <c r="O32" s="918">
        <v>849334</v>
      </c>
      <c r="P32" s="917" t="s">
        <v>75</v>
      </c>
      <c r="Q32" s="918">
        <v>815401</v>
      </c>
      <c r="R32" s="917" t="s">
        <v>75</v>
      </c>
      <c r="S32" s="918">
        <v>783435</v>
      </c>
    </row>
    <row r="33" spans="1:19" ht="12.95" customHeight="1">
      <c r="B33" s="132" t="s">
        <v>125</v>
      </c>
      <c r="C33" s="144"/>
      <c r="D33" s="502"/>
      <c r="E33" s="1105">
        <v>-16453</v>
      </c>
      <c r="F33" s="1198"/>
      <c r="G33" s="929">
        <v>-7196</v>
      </c>
      <c r="H33" s="921"/>
      <c r="I33" s="929">
        <v>-1723</v>
      </c>
      <c r="J33" s="921"/>
      <c r="K33" s="929">
        <v>-2847</v>
      </c>
      <c r="L33" s="921"/>
      <c r="M33" s="930">
        <v>-2275</v>
      </c>
      <c r="N33" s="922"/>
      <c r="O33" s="929">
        <v>-7048</v>
      </c>
      <c r="P33" s="921"/>
      <c r="Q33" s="929">
        <v>-10971</v>
      </c>
      <c r="R33" s="921"/>
      <c r="S33" s="929">
        <v>-16116</v>
      </c>
    </row>
    <row r="34" spans="1:19" ht="12.95" customHeight="1">
      <c r="B34" s="130" t="s">
        <v>120</v>
      </c>
      <c r="C34" s="144"/>
      <c r="D34" s="501" t="s">
        <v>75</v>
      </c>
      <c r="E34" s="1101">
        <v>1296332</v>
      </c>
      <c r="F34" s="1197" t="s">
        <v>75</v>
      </c>
      <c r="G34" s="918">
        <v>1272819</v>
      </c>
      <c r="H34" s="917" t="s">
        <v>75</v>
      </c>
      <c r="I34" s="918">
        <v>1237523</v>
      </c>
      <c r="J34" s="917" t="s">
        <v>75</v>
      </c>
      <c r="K34" s="918">
        <v>1200336</v>
      </c>
      <c r="L34" s="917" t="s">
        <v>75</v>
      </c>
      <c r="M34" s="919">
        <v>1164418</v>
      </c>
      <c r="N34" s="920" t="s">
        <v>75</v>
      </c>
      <c r="O34" s="918">
        <v>1118747</v>
      </c>
      <c r="P34" s="917" t="s">
        <v>75</v>
      </c>
      <c r="Q34" s="918">
        <v>1080190</v>
      </c>
      <c r="R34" s="917" t="s">
        <v>75</v>
      </c>
      <c r="S34" s="918">
        <v>1042746</v>
      </c>
    </row>
    <row r="35" spans="1:19" ht="5.0999999999999996" customHeight="1">
      <c r="B35" s="132" t="s">
        <v>120</v>
      </c>
      <c r="C35" s="144"/>
      <c r="D35" s="502" t="s">
        <v>75</v>
      </c>
      <c r="E35" s="1101"/>
      <c r="F35" s="1198" t="s">
        <v>75</v>
      </c>
      <c r="G35" s="918"/>
      <c r="H35" s="921" t="s">
        <v>75</v>
      </c>
      <c r="I35" s="918"/>
      <c r="J35" s="921" t="s">
        <v>75</v>
      </c>
      <c r="K35" s="918" t="s">
        <v>75</v>
      </c>
      <c r="L35" s="921" t="s">
        <v>75</v>
      </c>
      <c r="M35" s="930" t="s">
        <v>75</v>
      </c>
      <c r="N35" s="922" t="s">
        <v>75</v>
      </c>
      <c r="O35" s="918" t="s">
        <v>75</v>
      </c>
      <c r="P35" s="921" t="s">
        <v>75</v>
      </c>
      <c r="Q35" s="929" t="s">
        <v>75</v>
      </c>
      <c r="R35" s="921" t="s">
        <v>75</v>
      </c>
      <c r="S35" s="929" t="s">
        <v>75</v>
      </c>
    </row>
    <row r="36" spans="1:19" ht="12.95" customHeight="1" thickBot="1">
      <c r="B36" s="158" t="s">
        <v>120</v>
      </c>
      <c r="C36" s="158"/>
      <c r="D36" s="1106" t="s">
        <v>1</v>
      </c>
      <c r="E36" s="1102">
        <v>25722083</v>
      </c>
      <c r="F36" s="1200" t="s">
        <v>1</v>
      </c>
      <c r="G36" s="924">
        <v>24068090</v>
      </c>
      <c r="H36" s="931" t="s">
        <v>1</v>
      </c>
      <c r="I36" s="924">
        <v>22490017</v>
      </c>
      <c r="J36" s="931" t="s">
        <v>1</v>
      </c>
      <c r="K36" s="924">
        <v>21453473</v>
      </c>
      <c r="L36" s="931" t="s">
        <v>1</v>
      </c>
      <c r="M36" s="932">
        <v>20802555</v>
      </c>
      <c r="N36" s="933" t="s">
        <v>1</v>
      </c>
      <c r="O36" s="924">
        <v>20423464</v>
      </c>
      <c r="P36" s="923" t="s">
        <v>1</v>
      </c>
      <c r="Q36" s="924">
        <v>19971606</v>
      </c>
      <c r="R36" s="923" t="s">
        <v>1</v>
      </c>
      <c r="S36" s="1201">
        <v>19572199</v>
      </c>
    </row>
    <row r="37" spans="1:19" ht="5.0999999999999996" customHeight="1"/>
    <row r="38" spans="1:19" ht="12.95" customHeight="1">
      <c r="B38" s="255" t="s">
        <v>307</v>
      </c>
    </row>
    <row r="39" spans="1:19" ht="12.95" customHeight="1">
      <c r="B39" s="255" t="s">
        <v>435</v>
      </c>
    </row>
    <row r="40" spans="1:19" s="116" customFormat="1" ht="11.25">
      <c r="A40" s="620"/>
      <c r="B40" s="256" t="s">
        <v>407</v>
      </c>
      <c r="C40" s="96"/>
      <c r="D40" s="96"/>
      <c r="E40" s="96"/>
      <c r="F40" s="500"/>
      <c r="G40" s="500"/>
      <c r="H40" s="500"/>
      <c r="I40" s="500"/>
      <c r="J40" s="500"/>
      <c r="K40" s="500"/>
      <c r="L40" s="500"/>
      <c r="M40" s="500"/>
      <c r="N40" s="500"/>
      <c r="O40" s="500"/>
      <c r="P40" s="500"/>
      <c r="Q40" s="627"/>
      <c r="R40" s="627"/>
      <c r="S40" s="628"/>
    </row>
  </sheetData>
  <mergeCells count="4">
    <mergeCell ref="B2:R2"/>
    <mergeCell ref="N4:S4"/>
    <mergeCell ref="F4:M4"/>
    <mergeCell ref="D4:E4"/>
  </mergeCells>
  <pageMargins left="0.7" right="0.7" top="1" bottom="0.5" header="0.5" footer="0.3"/>
  <pageSetup scale="95" orientation="landscape" r:id="rId1"/>
  <headerFooter scaleWithDoc="0">
    <oddHeader>&amp;L&amp;G</oddHeader>
    <oddFooter>&amp;C&amp;8&amp;P&amp;R&amp;8&amp;G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28</vt:i4>
      </vt:variant>
    </vt:vector>
  </HeadingPairs>
  <TitlesOfParts>
    <vt:vector size="53" baseType="lpstr">
      <vt:lpstr>Cover Page</vt:lpstr>
      <vt:lpstr>Notes to Readers</vt:lpstr>
      <vt:lpstr>Table of Contents</vt:lpstr>
      <vt:lpstr>T1-Financial Highlights</vt:lpstr>
      <vt:lpstr>T2-Income Statements</vt:lpstr>
      <vt:lpstr>T3-NII</vt:lpstr>
      <vt:lpstr>T4-Non-interest exp</vt:lpstr>
      <vt:lpstr>T5-Balance Sheet</vt:lpstr>
      <vt:lpstr>T6-Average BS</vt:lpstr>
      <vt:lpstr>T7-LUM</vt:lpstr>
      <vt:lpstr>T8-Deposits</vt:lpstr>
      <vt:lpstr>T9-Impaired loans</vt:lpstr>
      <vt:lpstr>T10-PCL by business</vt:lpstr>
      <vt:lpstr>T11-Allowance continuity</vt:lpstr>
      <vt:lpstr>T12-Allowance by business</vt:lpstr>
      <vt:lpstr>T13-Loan by Province</vt:lpstr>
      <vt:lpstr>T14-Resid mort by location</vt:lpstr>
      <vt:lpstr>T15-Residential mort by amort</vt:lpstr>
      <vt:lpstr>T16-LTV of new origination</vt:lpstr>
      <vt:lpstr>T17-LTV of existing</vt:lpstr>
      <vt:lpstr>T18-Avg Beacon Score</vt:lpstr>
      <vt:lpstr>T19-Mod Capital Disclosure Temp</vt:lpstr>
      <vt:lpstr>T20 - Leverage Ratio</vt:lpstr>
      <vt:lpstr>Non-GAAP</vt:lpstr>
      <vt:lpstr>Acronyms</vt:lpstr>
      <vt:lpstr>'Cover Page'!OLE_LINK1</vt:lpstr>
      <vt:lpstr>Acronyms!Print_Area</vt:lpstr>
      <vt:lpstr>'Cover Page'!Print_Area</vt:lpstr>
      <vt:lpstr>'Non-GAAP'!Print_Area</vt:lpstr>
      <vt:lpstr>'Notes to Readers'!Print_Area</vt:lpstr>
      <vt:lpstr>'T10-PCL by business'!Print_Area</vt:lpstr>
      <vt:lpstr>'T11-Allowance continuity'!Print_Area</vt:lpstr>
      <vt:lpstr>'T12-Allowance by business'!Print_Area</vt:lpstr>
      <vt:lpstr>'T13-Loan by Province'!Print_Area</vt:lpstr>
      <vt:lpstr>'T14-Resid mort by location'!Print_Area</vt:lpstr>
      <vt:lpstr>'T15-Residential mort by amort'!Print_Area</vt:lpstr>
      <vt:lpstr>'T16-LTV of new origination'!Print_Area</vt:lpstr>
      <vt:lpstr>'T17-LTV of existing'!Print_Area</vt:lpstr>
      <vt:lpstr>'T18-Avg Beacon Score'!Print_Area</vt:lpstr>
      <vt:lpstr>'T19-Mod Capital Disclosure Temp'!Print_Area</vt:lpstr>
      <vt:lpstr>'T1-Financial Highlights'!Print_Area</vt:lpstr>
      <vt:lpstr>'T20 - Leverage Ratio'!Print_Area</vt:lpstr>
      <vt:lpstr>'T2-Income Statements'!Print_Area</vt:lpstr>
      <vt:lpstr>'T3-NII'!Print_Area</vt:lpstr>
      <vt:lpstr>'T4-Non-interest exp'!Print_Area</vt:lpstr>
      <vt:lpstr>'T5-Balance Sheet'!Print_Area</vt:lpstr>
      <vt:lpstr>'T6-Average BS'!Print_Area</vt:lpstr>
      <vt:lpstr>'T7-LUM'!Print_Area</vt:lpstr>
      <vt:lpstr>'T8-Deposits'!Print_Area</vt:lpstr>
      <vt:lpstr>'T9-Impaired loans'!Print_Area</vt:lpstr>
      <vt:lpstr>'Table of Contents'!Print_Area</vt:lpstr>
      <vt:lpstr>'Non-GAAP'!Print_Titles</vt:lpstr>
      <vt:lpstr>'T19-Mod Capital Disclosure Temp'!Print_Titles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johns</dc:creator>
  <cp:lastModifiedBy>Umair Madhani</cp:lastModifiedBy>
  <cp:lastPrinted>2019-05-09T17:58:45Z</cp:lastPrinted>
  <dcterms:created xsi:type="dcterms:W3CDTF">2013-05-03T17:43:19Z</dcterms:created>
  <dcterms:modified xsi:type="dcterms:W3CDTF">2019-05-09T17:59:01Z</dcterms:modified>
</cp:coreProperties>
</file>